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765" windowWidth="13140" windowHeight="4095" activeTab="0"/>
  </bookViews>
  <sheets>
    <sheet name="表紙" sheetId="1" r:id="rId1"/>
    <sheet name="Ｐ１ " sheetId="2" r:id="rId2"/>
    <sheet name="Ｐ２" sheetId="3" r:id="rId3"/>
    <sheet name="Ｐ３" sheetId="4" r:id="rId4"/>
    <sheet name="Ｐ４" sheetId="5" r:id="rId5"/>
    <sheet name="Ｐ5" sheetId="6" r:id="rId6"/>
    <sheet name="リスト" sheetId="7" state="hidden" r:id="rId7"/>
  </sheets>
  <definedNames>
    <definedName name="OLE_LINK1" localSheetId="3">'Ｐ３'!#REF!</definedName>
    <definedName name="OLE_LINK1" localSheetId="4">'Ｐ４'!#REF!</definedName>
    <definedName name="OLE_LINK1" localSheetId="5">'Ｐ5'!#REF!</definedName>
    <definedName name="_xlnm.Print_Area" localSheetId="1">'Ｐ１ '!$A$1:$Z$54</definedName>
    <definedName name="_xlnm.Print_Area" localSheetId="2">'Ｐ２'!$A$1:$S$42</definedName>
    <definedName name="_xlnm.Print_Area" localSheetId="3">'Ｐ３'!$A:$AD</definedName>
    <definedName name="_xlnm.Print_Area" localSheetId="4">'Ｐ４'!$A:$AD</definedName>
    <definedName name="_xlnm.Print_Area" localSheetId="5">'Ｐ5'!$A$1:$AH$45</definedName>
    <definedName name="_xlnm.Print_Area" localSheetId="0">'表紙'!$A$1:$I$45</definedName>
    <definedName name="このセルをクリックしセル右ボタンからお選びください">#REF!</definedName>
  </definedNames>
  <calcPr fullCalcOnLoad="1"/>
</workbook>
</file>

<file path=xl/sharedStrings.xml><?xml version="1.0" encoding="utf-8"?>
<sst xmlns="http://schemas.openxmlformats.org/spreadsheetml/2006/main" count="572" uniqueCount="394">
  <si>
    <t>（電子メールによる回答用書類一式）</t>
  </si>
  <si>
    <t>　●このファイルは表紙以外に以下のシートから構成されています。</t>
  </si>
  <si>
    <t>　●回答方法については、「記入要領」をご確認ください。</t>
  </si>
  <si>
    <t>所属/役職</t>
  </si>
  <si>
    <t>所 在 地</t>
  </si>
  <si>
    <t>資　本　金</t>
  </si>
  <si>
    <t>百万円</t>
  </si>
  <si>
    <t>（百万円未満は四捨五入）</t>
  </si>
  <si>
    <t>(</t>
  </si>
  <si>
    <t>年</t>
  </si>
  <si>
    <t>月～</t>
  </si>
  <si>
    <t>月）</t>
  </si>
  <si>
    <t>親会社売上高</t>
  </si>
  <si>
    <t>親会社名</t>
  </si>
  <si>
    <t>千円</t>
  </si>
  <si>
    <t>業　　　種</t>
  </si>
  <si>
    <t>●売上高に占める割合の最も大きい業種番号を一つご記入ください ⇒</t>
  </si>
  <si>
    <t>（</t>
  </si>
  <si>
    <t>）</t>
  </si>
  <si>
    <t>　（物流子会社の場合は、親会社の業種をご記入ください）</t>
  </si>
  <si>
    <t>要　冷</t>
  </si>
  <si>
    <t>常　温</t>
  </si>
  <si>
    <t>合　計</t>
  </si>
  <si>
    <t>対物流事業者等支払費</t>
  </si>
  <si>
    <t>みなし物流費</t>
  </si>
  <si>
    <t>物流人件費</t>
  </si>
  <si>
    <t>物流施設費</t>
  </si>
  <si>
    <t>減価償却費</t>
  </si>
  <si>
    <t>在庫費用</t>
  </si>
  <si>
    <r>
      <t>うち</t>
    </r>
    <r>
      <rPr>
        <sz val="11"/>
        <rFont val="ＭＳ ゴシック"/>
        <family val="3"/>
      </rPr>
      <t>物流子会社</t>
    </r>
  </si>
  <si>
    <t>仕入価格に含ま
れる支払運賃</t>
  </si>
  <si>
    <t>建物・施設・車両等
の運用・維持経費</t>
  </si>
  <si>
    <t>建物・施設・車両等の
減価償却費＋ﾘｰｽ料</t>
  </si>
  <si>
    <t>資本コスト、
陳腐化損等</t>
  </si>
  <si>
    <t>　　</t>
  </si>
  <si>
    <t>返品・返送</t>
  </si>
  <si>
    <t>回　　収</t>
  </si>
  <si>
    <t>リサイクル</t>
  </si>
  <si>
    <t>廃　　棄</t>
  </si>
  <si>
    <t>（陸運・内航海運・鉄道等）</t>
  </si>
  <si>
    <t>（トラック運賃等）</t>
  </si>
  <si>
    <t>(運転者・整備員等）</t>
  </si>
  <si>
    <t>(燃料･車両整備･維持費等）</t>
  </si>
  <si>
    <t>(車両・車庫等）</t>
  </si>
  <si>
    <t>　調達輸送</t>
  </si>
  <si>
    <t>（下記注）</t>
  </si>
  <si>
    <t>　社内輸送</t>
  </si>
  <si>
    <t>　販売輸送</t>
  </si>
  <si>
    <t>（営業倉庫・自家倉庫）</t>
  </si>
  <si>
    <t>（倉庫会社の保管料等）</t>
  </si>
  <si>
    <t>(倉庫の管理・作業員等）</t>
  </si>
  <si>
    <t>(倉庫の維持管理費等）</t>
  </si>
  <si>
    <t>(倉庫・倉庫内設備等）</t>
  </si>
  <si>
    <t>(下記注）</t>
  </si>
  <si>
    <t>　資材保管</t>
  </si>
  <si>
    <t>（原材料・部品等）</t>
  </si>
  <si>
    <t>　製品保管</t>
  </si>
  <si>
    <t>(包装作業員等）</t>
  </si>
  <si>
    <t>(包装機器の維持費等）</t>
  </si>
  <si>
    <t>(包装機器等）</t>
  </si>
  <si>
    <t>(荷役･流通･加工･ﾋﾟｯｷﾝｸﾞ･仕分要員等）</t>
  </si>
  <si>
    <t>(荷役･仕分機器の維持費等）</t>
  </si>
  <si>
    <t>(荷役・仕分機器等）</t>
  </si>
  <si>
    <t>（情報処理費･ｾﾝﾀｰﾌィｰ等）　　</t>
  </si>
  <si>
    <t>(事務所維持管理費等）</t>
  </si>
  <si>
    <t>(事務所・ｺﾝﾋﾟｭｰﾀ等）</t>
  </si>
  <si>
    <t xml:space="preserve"> ① 売上高の推移</t>
  </si>
  <si>
    <t>運送・倉庫等
への支払運賃等</t>
  </si>
  <si>
    <t>（ｾﾝﾀｰ運営委託等）</t>
  </si>
  <si>
    <t>（輸送包装材料費・支払包装費等）</t>
  </si>
  <si>
    <t>貴 社 名</t>
  </si>
  <si>
    <t>電話番号</t>
  </si>
  <si>
    <r>
      <t>御 名 前</t>
    </r>
    <r>
      <rPr>
        <sz val="8"/>
        <rFont val="ＭＳ ゴシック"/>
        <family val="3"/>
      </rPr>
      <t>※</t>
    </r>
  </si>
  <si>
    <t>□記載内容の間違い（誤字・脱字等）</t>
  </si>
  <si>
    <t>□部署異動、組織変更、前任者退職による担当者の交代</t>
  </si>
  <si>
    <t>□部署異動、組織変更、前任者退職以外での担当者の交代</t>
  </si>
  <si>
    <t>□回答担当者と実際の記入者が異なる</t>
  </si>
  <si>
    <t>□その他</t>
  </si>
  <si>
    <t>運転者・センター
要員・本社要員等</t>
  </si>
  <si>
    <t>(本社要員等。役員含む）</t>
  </si>
  <si>
    <t xml:space="preserve"> </t>
  </si>
  <si>
    <t>直近会計年度</t>
  </si>
  <si>
    <r>
      <t>会</t>
    </r>
    <r>
      <rPr>
        <sz val="6"/>
        <rFont val="ＭＳ ゴシック"/>
        <family val="3"/>
      </rPr>
      <t xml:space="preserve"> </t>
    </r>
    <r>
      <rPr>
        <sz val="11"/>
        <rFont val="ＭＳ ゴシック"/>
        <family val="3"/>
      </rPr>
      <t>計</t>
    </r>
    <r>
      <rPr>
        <sz val="6"/>
        <rFont val="ＭＳ ゴシック"/>
        <family val="3"/>
      </rPr>
      <t xml:space="preserve"> </t>
    </r>
    <r>
      <rPr>
        <sz val="11"/>
        <rFont val="ＭＳ ゴシック"/>
        <family val="3"/>
      </rPr>
      <t>年</t>
    </r>
    <r>
      <rPr>
        <sz val="6"/>
        <rFont val="ＭＳ ゴシック"/>
        <family val="3"/>
      </rPr>
      <t xml:space="preserve"> </t>
    </r>
    <r>
      <rPr>
        <sz val="11"/>
        <rFont val="ＭＳ ゴシック"/>
        <family val="3"/>
      </rPr>
      <t>度</t>
    </r>
  </si>
  <si>
    <t>(物流子会社のみ)</t>
  </si>
  <si>
    <t>　　以下のアドレスに送信ください。</t>
  </si>
  <si>
    <t>　●ローカルディスク（デスクトップなど）に保存した後にご記入ください。</t>
  </si>
  <si>
    <t>このセルをクリックし、右のボタンからお選びください</t>
  </si>
  <si>
    <t>※｢御名前｣を郵送物の宛名からご訂正・
ご変更の場合､理由をお選び下さい。</t>
  </si>
  <si>
    <t>※ご回答いただく前に、貴社名、ご担当者名等をご記入ください。</t>
  </si>
  <si>
    <r>
      <rPr>
        <sz val="11"/>
        <rFont val="ＭＳ ゴシック"/>
        <family val="3"/>
      </rPr>
      <t xml:space="preserve"> </t>
    </r>
    <r>
      <rPr>
        <u val="single"/>
        <sz val="11"/>
        <rFont val="ＭＳ ゴシック"/>
        <family val="3"/>
      </rPr>
      <t>物流子会社の場合</t>
    </r>
    <r>
      <rPr>
        <sz val="11"/>
        <rFont val="ＭＳ 明朝"/>
        <family val="1"/>
      </rPr>
      <t>、</t>
    </r>
    <r>
      <rPr>
        <sz val="10.5"/>
        <rFont val="ＭＳ 明朝"/>
        <family val="1"/>
      </rPr>
      <t>親会社名と親会社の売上高（直近会計年度）をご記入ください。</t>
    </r>
  </si>
  <si>
    <t>-</t>
  </si>
  <si>
    <t>(〒　　</t>
  </si>
  <si>
    <t xml:space="preserve"> 輸　送</t>
  </si>
  <si>
    <t xml:space="preserve"> 保　管</t>
  </si>
  <si>
    <r>
      <t xml:space="preserve"> 包　装</t>
    </r>
    <r>
      <rPr>
        <sz val="7"/>
        <rFont val="ＭＳ ゴシック"/>
        <family val="3"/>
      </rPr>
      <t>（ｹｰｽ･段ﾎﾞｰﾙ･ﾊﾟﾚｯﾄ</t>
    </r>
  </si>
  <si>
    <t xml:space="preserve">  等の輸送包装。個装は除く）</t>
  </si>
  <si>
    <t xml:space="preserve"> 荷　役</t>
  </si>
  <si>
    <t xml:space="preserve"> （ピッキング・仕分け等）</t>
  </si>
  <si>
    <t xml:space="preserve"> 物流管理</t>
  </si>
  <si>
    <t xml:space="preserve"> （本社経費・情報処理費等）</t>
  </si>
  <si>
    <r>
      <t xml:space="preserve">   物流子会社が、親会社の物流をご担当されている場合、物流子会社のご担当者様に物流コストをお伺いしております。
   </t>
    </r>
    <r>
      <rPr>
        <b/>
        <u val="single"/>
        <sz val="8.5"/>
        <rFont val="ＭＳ Ｐ明朝"/>
        <family val="1"/>
      </rPr>
      <t>「問２」でご記入いただく 物流コストに見合う親会社売上高</t>
    </r>
    <r>
      <rPr>
        <sz val="8.5"/>
        <rFont val="ＭＳ Ｐ明朝"/>
        <family val="1"/>
      </rPr>
      <t xml:space="preserve"> をご記入ください。</t>
    </r>
  </si>
  <si>
    <t>物流コスト</t>
  </si>
  <si>
    <t>売　上　高</t>
  </si>
  <si>
    <t>・灰色　　　の欄の金額が不明な場合は、大まかな構成比をご記入頂いても結構です（「%」に○を付けて、合計が100％になるようにご記入ください）</t>
  </si>
  <si>
    <r>
      <rPr>
        <b/>
        <sz val="11"/>
        <rFont val="ＭＳ Ｐゴシック"/>
        <family val="3"/>
      </rPr>
      <t>問３</t>
    </r>
    <r>
      <rPr>
        <sz val="11"/>
        <rFont val="ＭＳ Ｐゴシック"/>
        <family val="3"/>
      </rPr>
      <t>　</t>
    </r>
    <r>
      <rPr>
        <u val="single"/>
        <sz val="11"/>
        <rFont val="ＭＳ Ｐゴシック"/>
        <family val="3"/>
      </rPr>
      <t>食品業界の方</t>
    </r>
    <r>
      <rPr>
        <sz val="11"/>
        <rFont val="ＭＳ Ｐゴシック"/>
        <family val="3"/>
      </rPr>
      <t>にお伺いします。</t>
    </r>
  </si>
  <si>
    <t xml:space="preserve">
  注：みなし物流費は
  仕入価格に含まれる
  支払運賃を見積もっ
  て記入してください</t>
  </si>
  <si>
    <t xml:space="preserve"> 物流コスト合計</t>
  </si>
  <si>
    <t>物流コスト合計</t>
  </si>
  <si>
    <t>番号</t>
  </si>
  <si>
    <t>mitani@logistics.or.jp</t>
  </si>
  <si>
    <t>出荷量：重量</t>
  </si>
  <si>
    <t>トン</t>
  </si>
  <si>
    <t>出荷量：容積</t>
  </si>
  <si>
    <t>M3</t>
  </si>
  <si>
    <t>出荷量：</t>
  </si>
  <si>
    <t>E-Mail</t>
  </si>
  <si>
    <t>　対象（製造：101～110、卸売：2002、小売：食品を取扱う場合）
　ご回答いただいた売上高および物流コスト合計に占める｢要冷｣と｢常温｣の　
　大まかな構成比をご記入ください。</t>
  </si>
  <si>
    <t>維持</t>
  </si>
  <si>
    <t xml:space="preserve"> ③ 輸送費の推移</t>
  </si>
  <si>
    <t xml:space="preserve"> ④ 保管費の推移</t>
  </si>
  <si>
    <t xml:space="preserve"> ⑤ 包装費の推移</t>
  </si>
  <si>
    <t xml:space="preserve"> ⑥ 荷役費の推移</t>
  </si>
  <si>
    <t>　　1. 輸送費　　2. 保管費　　3.包装費　　4.荷役費　　5.物流管理費</t>
  </si>
  <si>
    <t>　　　　　　　　　　　</t>
  </si>
  <si>
    <t>（その他 単位：</t>
  </si>
  <si>
    <t>※ｹｰｽやﾊﾟﾚｯﾄ等、貴社において標準的な出荷単位をお書きください↑↑↑</t>
  </si>
  <si>
    <t>　 削減できたコストの種類</t>
  </si>
  <si>
    <t>％）</t>
  </si>
  <si>
    <t xml:space="preserve"> ① 配送頻度</t>
  </si>
  <si>
    <t xml:space="preserve"> ② 配送ロット</t>
  </si>
  <si>
    <t xml:space="preserve"> ③ 納品リードタイム</t>
  </si>
  <si>
    <t>物流管理に
ついて</t>
  </si>
  <si>
    <t>●貴社の輸配送について当てはまるものを、お選びください。</t>
  </si>
  <si>
    <t xml:space="preserve">     会社全体の数字が把握できない場合は、特定の事業部門（国内事業部･関東支社等）あるいは製品群（○○製品事業部 等）についてご回答いただいても結構です。</t>
  </si>
  <si>
    <r>
      <rPr>
        <b/>
        <sz val="11"/>
        <rFont val="ＭＳ Ｐゴシック"/>
        <family val="3"/>
      </rPr>
      <t>Ｑ２-１</t>
    </r>
    <r>
      <rPr>
        <sz val="11"/>
        <rFont val="ＭＳ Ｐゴシック"/>
        <family val="3"/>
      </rPr>
      <t>　物流コストを回答する対象</t>
    </r>
    <r>
      <rPr>
        <sz val="11"/>
        <rFont val="ＭＳ Ｐゴシック"/>
        <family val="3"/>
      </rPr>
      <t>([</t>
    </r>
    <r>
      <rPr>
        <sz val="11"/>
        <rFont val="ＭＳ Ｐゴシック"/>
        <family val="3"/>
      </rPr>
      <t>会社全体</t>
    </r>
    <r>
      <rPr>
        <sz val="11"/>
        <rFont val="ＭＳ Ｐゴシック"/>
        <family val="3"/>
      </rPr>
      <t>]</t>
    </r>
    <r>
      <rPr>
        <sz val="11"/>
        <rFont val="ＭＳ Ｐゴシック"/>
        <family val="3"/>
      </rPr>
      <t>または</t>
    </r>
    <r>
      <rPr>
        <sz val="11"/>
        <rFont val="ＭＳ Ｐゴシック"/>
        <family val="3"/>
      </rPr>
      <t>[</t>
    </r>
    <r>
      <rPr>
        <sz val="11"/>
        <rFont val="ＭＳ Ｐゴシック"/>
        <family val="3"/>
      </rPr>
      <t>特定部門・製品群</t>
    </r>
    <r>
      <rPr>
        <sz val="11"/>
        <rFont val="ＭＳ Ｐゴシック"/>
        <family val="3"/>
      </rPr>
      <t>])</t>
    </r>
    <r>
      <rPr>
        <sz val="11"/>
        <rFont val="ＭＳ Ｐゴシック"/>
        <family val="3"/>
      </rPr>
      <t xml:space="preserve">を選び、売上高および出荷量をご回答ください。
</t>
    </r>
  </si>
  <si>
    <t>特定部門・製品群</t>
  </si>
  <si>
    <t>名称（</t>
  </si>
  <si>
    <r>
      <rPr>
        <b/>
        <sz val="11"/>
        <rFont val="ＭＳ Ｐゴシック"/>
        <family val="3"/>
      </rPr>
      <t>Ｑ２-２</t>
    </r>
    <r>
      <rPr>
        <sz val="11"/>
        <rFont val="ＭＳ Ｐゴシック"/>
        <family val="3"/>
      </rPr>
      <t>　物流コストを、下表の様式に従ってご記入ください（正確な物流コストがわからない場合は概算額でも結構です）</t>
    </r>
  </si>
  <si>
    <t>大幅に減少</t>
  </si>
  <si>
    <t>減少</t>
  </si>
  <si>
    <t>やや減少</t>
  </si>
  <si>
    <t>やや増加</t>
  </si>
  <si>
    <t>増加</t>
  </si>
  <si>
    <t>大幅に増加</t>
  </si>
  <si>
    <t>10％以上
の増加</t>
  </si>
  <si>
    <t>3％～9％台
の増加</t>
  </si>
  <si>
    <t>3％未満
の増加</t>
  </si>
  <si>
    <t>±1％未満
の増減</t>
  </si>
  <si>
    <t>3％未満
の減少</t>
  </si>
  <si>
    <t>3％～9％台
の減少</t>
  </si>
  <si>
    <t>10％以上
の減少</t>
  </si>
  <si>
    <t>変化なし</t>
  </si>
  <si>
    <t>合計</t>
  </si>
  <si>
    <t>コスト削減額</t>
  </si>
  <si>
    <t>(</t>
  </si>
  <si>
    <t>　高くなった　</t>
  </si>
  <si>
    <t>　小さくなった　</t>
  </si>
  <si>
    <t>　短くなった</t>
  </si>
  <si>
    <t xml:space="preserve"> 　変化なし</t>
  </si>
  <si>
    <t>　低くなった　</t>
  </si>
  <si>
    <t>　大きくなった</t>
  </si>
  <si>
    <t>　長くなった</t>
  </si>
  <si>
    <t>百万円）</t>
  </si>
  <si>
    <t>　その他（自由回答）</t>
  </si>
  <si>
    <t>自動計算↑↑↑</t>
  </si>
  <si>
    <t>　物流コスト総額について</t>
  </si>
  <si>
    <t>　輸送・配送に関わる項目</t>
  </si>
  <si>
    <t>　物流拠点に関わる項目</t>
  </si>
  <si>
    <t>●物流拠点数を教えてください。</t>
  </si>
  <si>
    <r>
      <t>カ所）</t>
    </r>
    <r>
      <rPr>
        <sz val="10"/>
        <color indexed="10"/>
        <rFont val="ＭＳ ゴシック"/>
        <family val="3"/>
      </rPr>
      <t>※おおむね1,000平米以上の拠点数をご回答ください</t>
    </r>
  </si>
  <si>
    <t>⇒（</t>
  </si>
  <si>
    <t>輸配送範囲 ･･･ １．同一都道府県内 ２．隣接する都道府県まで ３．地域間で輸送４．全国配送</t>
  </si>
  <si>
    <t>輸配送先数 ･･･ １．10カ所未満 ２．10～100カ所未満 ３．100～1,000カ所未満 ４．1,000カ所以上</t>
  </si>
  <si>
    <t>物流コストを回答する対象：　　　親会社（物流子会社の場合）</t>
  </si>
  <si>
    <t>　　会社全体</t>
  </si>
  <si>
    <r>
      <t>　◆重量、容積、その他貴社で使用している出荷単位にて、当該年度の出荷量を教えてください。</t>
    </r>
    <r>
      <rPr>
        <sz val="11"/>
        <color indexed="10"/>
        <rFont val="ＭＳ Ｐゴシック"/>
        <family val="3"/>
      </rPr>
      <t>※可能な限り重量での回答をお願いしております。</t>
    </r>
  </si>
  <si>
    <r>
      <t xml:space="preserve">自家物流費
</t>
    </r>
    <r>
      <rPr>
        <sz val="11"/>
        <color indexed="10"/>
        <rFont val="ＭＳ ゴシック"/>
        <family val="3"/>
      </rPr>
      <t>※回答ができない欄については未回答にチェックを入れてください</t>
    </r>
  </si>
  <si>
    <r>
      <t xml:space="preserve">支払物流費
</t>
    </r>
    <r>
      <rPr>
        <sz val="11"/>
        <color indexed="10"/>
        <rFont val="ＭＳ ゴシック"/>
        <family val="3"/>
      </rPr>
      <t>※必ずご回答ください</t>
    </r>
  </si>
  <si>
    <t xml:space="preserve">増減幅
の目安 </t>
  </si>
  <si>
    <t xml:space="preserve"> ② 物流ｺｽﾄ（総額）の推移</t>
  </si>
  <si>
    <t xml:space="preserve"> ⑦ 出荷量※1の推移</t>
  </si>
  <si>
    <t xml:space="preserve"> ⑧ 物流単価※2 の推移</t>
  </si>
  <si>
    <t>サービスレベル緩和</t>
  </si>
  <si>
    <t>サービスレベル上昇</t>
  </si>
  <si>
    <r>
      <rPr>
        <b/>
        <sz val="11"/>
        <rFont val="ＭＳ ゴシック"/>
        <family val="3"/>
      </rPr>
      <t>問１</t>
    </r>
    <r>
      <rPr>
        <sz val="11"/>
        <rFont val="ＭＳ ゴシック"/>
        <family val="3"/>
      </rPr>
      <t>　貴社の概要について以下の各項目にご回答ください。</t>
    </r>
  </si>
  <si>
    <t>2019年度　物流コスト調査（回答用紙）</t>
  </si>
  <si>
    <t>輸送費</t>
  </si>
  <si>
    <t>　Ａ．自社の売上高のうち通信販売（Eコマースを含む）</t>
  </si>
  <si>
    <t>　Ｂ．通信販売（Eコマースを含む）について発生した</t>
  </si>
  <si>
    <t>　Ｃ．上記物流コストに含まれる費目をご回答ください。</t>
  </si>
  <si>
    <r>
      <rPr>
        <b/>
        <sz val="11"/>
        <rFont val="ＭＳ ゴシック"/>
        <family val="3"/>
      </rPr>
      <t>問５</t>
    </r>
    <r>
      <rPr>
        <sz val="11"/>
        <rFont val="ＭＳ ゴシック"/>
        <family val="3"/>
      </rPr>
      <t xml:space="preserve"> 通信販売に関わる物流コスト（可能な場合のみ）</t>
    </r>
  </si>
  <si>
    <t>]</t>
  </si>
  <si>
    <r>
      <rPr>
        <b/>
        <sz val="11"/>
        <rFont val="ＭＳ Ｐゴシック"/>
        <family val="3"/>
      </rPr>
      <t>問２</t>
    </r>
    <r>
      <rPr>
        <sz val="11"/>
        <rFont val="ＭＳ Ｐゴシック"/>
        <family val="3"/>
      </rPr>
      <t>　貴社の2018年度（または直近の会計年度）の年間国内物流コストと、</t>
    </r>
    <r>
      <rPr>
        <b/>
        <u val="single"/>
        <sz val="11"/>
        <rFont val="ＭＳ Ｐゴシック"/>
        <family val="3"/>
      </rPr>
      <t>それに見合う売上高</t>
    </r>
    <r>
      <rPr>
        <sz val="11"/>
        <rFont val="ＭＳ Ｐゴシック"/>
        <family val="3"/>
      </rPr>
      <t>をご回答ください。　　</t>
    </r>
  </si>
  <si>
    <t>問７　ロジスティクス指標の変化について</t>
  </si>
  <si>
    <t>(1) 2018年度（または直近の会計年度）の売上高・物流量・物流コストの状況（対2017年度比）として、当てはまるものを</t>
  </si>
  <si>
    <t>(2)   2019年度の見通し（対2018年度比）として、当てはまるものを１つお選びください。</t>
  </si>
  <si>
    <t>(3) 2018年度（または直近の会計年度）においてサービスレベルが上昇した出荷と緩和した出荷の割合（出荷量ベース）を</t>
  </si>
  <si>
    <r>
      <rPr>
        <sz val="10"/>
        <rFont val="ＭＳ Ｐゴシック"/>
        <family val="3"/>
      </rPr>
      <t>　　１つお選びください。　</t>
    </r>
    <r>
      <rPr>
        <sz val="10"/>
        <color indexed="10"/>
        <rFont val="ＭＳ Ｐゴシック"/>
        <family val="3"/>
      </rPr>
      <t>≪昨年度ご回答企業の場合は、① ～ ⑥ の回答は不要です≫</t>
    </r>
  </si>
  <si>
    <t xml:space="preserve"> ① 在庫日数</t>
  </si>
  <si>
    <t xml:space="preserve"> ② 棚卸差異率　</t>
  </si>
  <si>
    <t xml:space="preserve"> ④ 滞留在庫比率 </t>
  </si>
  <si>
    <t xml:space="preserve"> ⑤ 配送件数（納品件数） </t>
  </si>
  <si>
    <t xml:space="preserve"> ⑥ 返品率</t>
  </si>
  <si>
    <t xml:space="preserve"> ⑦ SKU数  　 </t>
  </si>
  <si>
    <t>２.横ばい   　　</t>
  </si>
  <si>
    <t>４.わからない</t>
  </si>
  <si>
    <t xml:space="preserve">１.減少　　　 　 </t>
  </si>
  <si>
    <t>３.増加</t>
  </si>
  <si>
    <t>問８　物流業界の労働力不足に関連した値上げの要請について</t>
  </si>
  <si>
    <t>(1)  2018年度の値上げの要請の動向について、以下の各項目に可能な範囲でご回答ください。</t>
  </si>
  <si>
    <t xml:space="preserve"> ③ 出荷量の推移</t>
  </si>
  <si>
    <t xml:space="preserve"> ④ 物流単価 の推移</t>
  </si>
  <si>
    <t xml:space="preserve"> ⑤ 物流管理費</t>
  </si>
  <si>
    <t>要請の有無</t>
  </si>
  <si>
    <t xml:space="preserve"> 要請された</t>
  </si>
  <si>
    <t>値上率 ※1</t>
  </si>
  <si>
    <t>値上げに応じた契約が</t>
  </si>
  <si>
    <t>応じた</t>
  </si>
  <si>
    <t>　</t>
  </si>
  <si>
    <t>(2)主な値上げ要請の内容と、応否の理由について、可能な範囲でお聞かせください。</t>
  </si>
  <si>
    <t>①在庫削減・ＳＣＭ</t>
  </si>
  <si>
    <t>　１ 在庫削減</t>
  </si>
  <si>
    <t>　２ 平準化</t>
  </si>
  <si>
    <t>　３ ＳＣＭ的な物流管理手法の導入</t>
  </si>
  <si>
    <t>　　　（ＣＰＦＲ、ＱＲなど）</t>
  </si>
  <si>
    <t>　４ 需要予測精度の向上</t>
  </si>
  <si>
    <t>　５ アイテム数の整理</t>
  </si>
  <si>
    <t>②取引条件の見直し</t>
  </si>
  <si>
    <t>　６ 配送先数の絞り込み</t>
  </si>
  <si>
    <t>　７ 配送頻度の見直し</t>
  </si>
  <si>
    <t xml:space="preserve">  ８ 物流サービスの適正化</t>
  </si>
  <si>
    <t>　９ 取引単位（又は配送単位）の大ロット化</t>
  </si>
  <si>
    <t>③物流システム／物流ネットワークの見直し</t>
  </si>
  <si>
    <t>④商品設計・包装の見直し</t>
  </si>
  <si>
    <t>　16 物流を考慮した商品設計</t>
  </si>
  <si>
    <t>　17 包装の簡素化・変更</t>
  </si>
  <si>
    <t>　18 パレット化</t>
  </si>
  <si>
    <t>　19 包装容器の再使用、通い箱の利用等</t>
  </si>
  <si>
    <t>⑤物流オペレーションの改善／保管･仕分け等</t>
  </si>
  <si>
    <t>　20 物流機器の導入</t>
  </si>
  <si>
    <t>　　（荷役機器・仕分け機器・自動倉庫等）</t>
  </si>
  <si>
    <t>　21 ピッキングの効率化（ﾛｹｰｼｮﾝの見直し等）</t>
  </si>
  <si>
    <t>　22 保管の効率化（スペースの見直し等）</t>
  </si>
  <si>
    <t>⑥物流オペレーションの改善／輸配送</t>
  </si>
  <si>
    <t>　23 積載率の向上(混載化､帰り便の利用、コンテナ</t>
  </si>
  <si>
    <t>ラウンドユースなど)</t>
  </si>
  <si>
    <t xml:space="preserve">  24 輸配送経路の見直し</t>
  </si>
  <si>
    <t>　25 車両運行管理システムの導入</t>
  </si>
  <si>
    <t>⑦新規アウトソーシング･委託先変更･料金変更等</t>
  </si>
  <si>
    <t>　26 輸配送のアウトソーシング</t>
  </si>
  <si>
    <t>　27 保管･仕分のアウトソーシング</t>
  </si>
  <si>
    <t>　28 アウトソーシング料金の見直し</t>
  </si>
  <si>
    <t>　29 アウトソーシング先の見直し</t>
  </si>
  <si>
    <t>⑧組織・人員の見直し</t>
  </si>
  <si>
    <t>　30 自社の物流部門の再編成</t>
  </si>
  <si>
    <t>　31 物流部門の子会社化</t>
  </si>
  <si>
    <t xml:space="preserve">  32 人員削減</t>
  </si>
  <si>
    <t>　33 契約社員、パート等の活用</t>
  </si>
  <si>
    <t>⑨環境・省エネルギー</t>
  </si>
  <si>
    <t>　34 エコドライブ</t>
  </si>
  <si>
    <t xml:space="preserve">  36 高効率照明の導入</t>
  </si>
  <si>
    <t>⑩情報化</t>
  </si>
  <si>
    <t xml:space="preserve">  37 物流情報システムの導入</t>
  </si>
  <si>
    <t>　38 バーコード、電子タグ等の導入</t>
  </si>
  <si>
    <t>⑪その他</t>
  </si>
  <si>
    <t>　39 事故防止対策の実施</t>
  </si>
  <si>
    <t>　40 その他</t>
  </si>
  <si>
    <t>　10 物流拠点の見直し(増設)</t>
  </si>
  <si>
    <t>　11 物流拠点の見直し(削減)</t>
  </si>
  <si>
    <t>　12 物流拠点の見直し(その他)</t>
  </si>
  <si>
    <t>　13 物流拠点の共同化</t>
  </si>
  <si>
    <t>　14 輸配送の共同化</t>
  </si>
  <si>
    <t>　15 直送化</t>
  </si>
  <si>
    <t>　35 モーダルシフト</t>
  </si>
  <si>
    <t xml:space="preserve">      による金額を回答ください。</t>
  </si>
  <si>
    <t xml:space="preserve">      物流コスト金額を回答ください。</t>
  </si>
  <si>
    <t>％）</t>
  </si>
  <si>
    <t>約</t>
  </si>
  <si>
    <t>船舶輸送</t>
  </si>
  <si>
    <t>鉄道輸送</t>
  </si>
  <si>
    <t>航空輸送</t>
  </si>
  <si>
    <t xml:space="preserve">その他 </t>
  </si>
  <si>
    <t>トラック輸送</t>
  </si>
  <si>
    <t>配送</t>
  </si>
  <si>
    <t>把握していない　</t>
  </si>
  <si>
    <t>把握している</t>
  </si>
  <si>
    <t>指標</t>
  </si>
  <si>
    <t>(4) 委託先事業者を選定する際に考慮する項目についてご回答ください。</t>
  </si>
  <si>
    <t>委託先のうちグリーン経営認証取得の有無</t>
  </si>
  <si>
    <t>考慮の有無</t>
  </si>
  <si>
    <t>考慮する</t>
  </si>
  <si>
    <t>考慮しない　</t>
  </si>
  <si>
    <t>％</t>
  </si>
  <si>
    <t xml:space="preserve"> A. 会社全体の売上高</t>
  </si>
  <si>
    <r>
      <t>B. 物流コスト回答範囲に</t>
    </r>
    <r>
      <rPr>
        <sz val="11"/>
        <rFont val="ＭＳ Ｐゴシック"/>
        <family val="3"/>
      </rPr>
      <t>対応する売上高</t>
    </r>
  </si>
  <si>
    <t>通信販売専業者の場合は問２のみご回答ください。</t>
  </si>
  <si>
    <t>幹線輸送</t>
  </si>
  <si>
    <t>配送</t>
  </si>
  <si>
    <t>チャーター便</t>
  </si>
  <si>
    <t>路線便</t>
  </si>
  <si>
    <t>その他</t>
  </si>
  <si>
    <r>
      <t xml:space="preserve">問10　物流管理に関わる指標などについて </t>
    </r>
    <r>
      <rPr>
        <b/>
        <sz val="10.5"/>
        <color indexed="10"/>
        <rFont val="ＭＳ Ｐゴシック"/>
        <family val="3"/>
      </rPr>
      <t>※貴社の2018年度（または直近の会計年度）ついてご回答ください</t>
    </r>
  </si>
  <si>
    <t>(1) 国内幹線輸送における、自社での輸送モードの比率について輸送量ベースで回答ください。</t>
  </si>
  <si>
    <t>(2) 幹線輸送と配送について、輸送量をベースにチャーター便と路線便などの比率をご回答ください。</t>
  </si>
  <si>
    <t>(3) 自社における下記指標の把握状況についてご回答ください。可能であれば代表的な数値をご回答ください。</t>
  </si>
  <si>
    <t>積載率</t>
  </si>
  <si>
    <t>実車率</t>
  </si>
  <si>
    <t>車両回転数　</t>
  </si>
  <si>
    <t xml:space="preserve">配送件数 </t>
  </si>
  <si>
    <t>③ 物流負荷軽減についての指標</t>
  </si>
  <si>
    <t>② 自社に入出荷するトラックドライバーの荷待・附帯作業についての指標</t>
  </si>
  <si>
    <t>① トラックの輸配送効率についての指標</t>
  </si>
  <si>
    <t>検品レス化率※4</t>
  </si>
  <si>
    <t>パレット化率※5</t>
  </si>
  <si>
    <t>バラ降ろし率</t>
  </si>
  <si>
    <t>バラ積み率</t>
  </si>
  <si>
    <t>※1 一部でも把握していれば把握していると回答ください　※2 指定された到着時刻から積み込みもしくは取り降ろし開始時刻までの時間</t>
  </si>
  <si>
    <t>※3 積み込みもしくは取り降ろし開始時刻から出発時刻まで　※4 入荷について　※5出荷について</t>
  </si>
  <si>
    <t xml:space="preserve">１運行当たり配送件数 </t>
  </si>
  <si>
    <t>輸送ﾄﾝ÷最大積載能力ﾄﾝ</t>
  </si>
  <si>
    <t>実車距離÷全走行距離</t>
  </si>
  <si>
    <t xml:space="preserve">１日当たり運行回数   </t>
  </si>
  <si>
    <t>パレット荷数量 ÷　全出荷量　　</t>
  </si>
  <si>
    <t>検品レス化出荷数量 ÷　全出荷量</t>
  </si>
  <si>
    <t>バラ降ろし入庫量÷全入庫量</t>
  </si>
  <si>
    <t>バラ積み出庫量÷全出庫量</t>
  </si>
  <si>
    <t>代表例（入庫時）</t>
  </si>
  <si>
    <t>代表例（出庫時）</t>
  </si>
  <si>
    <t>幹線輸送</t>
  </si>
  <si>
    <t>算出方法（例）</t>
  </si>
  <si>
    <t xml:space="preserve"> 算出方法（例）　</t>
  </si>
  <si>
    <t>自社における実績</t>
  </si>
  <si>
    <t>時間</t>
  </si>
  <si>
    <t>(5)  物流事業者との契約において運賃と附帯業務の料金は分けて請求を受けていますか？</t>
  </si>
  <si>
    <t>(6) 官民が連携して進めている「ホワイト物流」推進運動を知っていますか？</t>
  </si>
  <si>
    <t>(7) 「ホワイト物流」推進運動は、大企業のみならず中堅・中小企業にも参加を広く呼びかけていますが、</t>
  </si>
  <si>
    <t>※3 形、色、サイズ等の最小単位で数えた商品や製品の最小の管理単位をSKU(Stock Keeping Unit/最小在庫管理単位）という。</t>
  </si>
  <si>
    <t>※1 出荷量：問２で使用した単位でご回答ください（可能な限り重量でご回答ください）　※２ 物流単価は 物流コスト総額÷ 出荷量でご回答ください</t>
  </si>
  <si>
    <t>　●回答用紙Ｐ１～5にご記入のうえ、電子メールにファイルを添付し、</t>
  </si>
  <si>
    <t xml:space="preserve">
</t>
  </si>
  <si>
    <t>・回答用紙Ｐ１　問１</t>
  </si>
  <si>
    <t>・回答用紙Ｐ４　問９</t>
  </si>
  <si>
    <t>・回答用紙Ｐ５　問１０</t>
  </si>
  <si>
    <t>　　　※調査報告書送付の条件として必ず問１と問２はご回答頂くようお願いしております。</t>
  </si>
  <si>
    <t>　　　 　可能な限り、全問のご回答をお願い申しあげます。　　　　　</t>
  </si>
  <si>
    <r>
      <t xml:space="preserve">  注：在庫費用は、
</t>
    </r>
    <r>
      <rPr>
        <sz val="7.5"/>
        <rFont val="ＭＳ Ｐゴシック"/>
        <family val="3"/>
      </rPr>
      <t xml:space="preserve">  　</t>
    </r>
    <r>
      <rPr>
        <b/>
        <sz val="7.5"/>
        <rFont val="ＭＳ Ｐゴシック"/>
        <family val="3"/>
      </rPr>
      <t>「期末在庫額」×10％</t>
    </r>
    <r>
      <rPr>
        <sz val="7"/>
        <rFont val="ＭＳ Ｐゴシック"/>
        <family val="3"/>
      </rPr>
      <t xml:space="preserve">
  　で算出してください。
  ・ 「期末在庫額」は、直近の
  期末在庫、または直近１年
  間の各月末在庫の合計を
  12で割った平均値として
  ください。</t>
    </r>
    <r>
      <rPr>
        <sz val="6"/>
        <rFont val="ＭＳ Ｐゴシック"/>
        <family val="3"/>
      </rPr>
      <t xml:space="preserve">
</t>
    </r>
    <r>
      <rPr>
        <sz val="7"/>
        <rFont val="ＭＳ Ｐゴシック"/>
        <family val="3"/>
      </rPr>
      <t xml:space="preserve">  ・ 在庫額は製品・仕掛品・原
  料を含みます。また、自社
  倉庫・外部倉庫保管分を
  含みます。
</t>
    </r>
  </si>
  <si>
    <t xml:space="preserve">　　　　　　　　　　　 </t>
  </si>
  <si>
    <t>　[　　</t>
  </si>
  <si>
    <t>※1 前年度比の増加率のうち代表的な数値をご記入ください(１割増の場合は110%ではなく10％とご記入ください)。</t>
  </si>
  <si>
    <t>値上げ率 ※1</t>
  </si>
  <si>
    <t xml:space="preserve"> 物流ｺｽﾄ総額に占める割合※2</t>
  </si>
  <si>
    <t>※2 &lt;例&gt; 値上げに応じた運送契約額が物流コスト総額の1割に相当する場合は10％とご記入ください(金額ベース)。</t>
  </si>
  <si>
    <t>　　)　</t>
  </si>
  <si>
    <t>　ﾌﾞﾙﾀﾞｳﾝから選択してください</t>
  </si>
  <si>
    <t>(4) 2018年度（または直近の会計年度）における主要なロジスティクス指標の変化について教えてください。（ﾌﾟﾙﾀﾞｳﾝから選択）</t>
  </si>
  <si>
    <t>　　教えてください。（おおまかな数値を入力してください）</t>
  </si>
  <si>
    <t>要請に対する応否</t>
  </si>
  <si>
    <t>ﾌﾟﾙﾀﾞｳﾝから選択</t>
  </si>
  <si>
    <t xml:space="preserve"> ① 輸送費</t>
  </si>
  <si>
    <t xml:space="preserve"> ② 保管費</t>
  </si>
  <si>
    <t xml:space="preserve"> ③ 包装費</t>
  </si>
  <si>
    <t xml:space="preserve"> ④ 荷役費</t>
  </si>
  <si>
    <t>問９　物流コスト適正化策について</t>
  </si>
  <si>
    <t>(3) (2)で選んだ適正化策によるコスト削減額と内容についてお聞かせください</t>
  </si>
  <si>
    <t>把握している</t>
  </si>
  <si>
    <t>今後把握したい</t>
  </si>
  <si>
    <t>考慮する</t>
  </si>
  <si>
    <t>考慮しない</t>
  </si>
  <si>
    <t>項目</t>
  </si>
  <si>
    <r>
      <t>ﾌﾟﾙﾀﾞｳﾝから選択してください</t>
    </r>
    <r>
      <rPr>
        <sz val="10"/>
        <color indexed="62"/>
        <rFont val="ＭＳ Ｐゴシック"/>
        <family val="3"/>
      </rPr>
      <t>↓</t>
    </r>
  </si>
  <si>
    <t>・回答用紙Ｐ２　問２～問６</t>
  </si>
  <si>
    <t>・回答用紙Ｐ３　問７～８</t>
  </si>
  <si>
    <t>２０１９年度 物流コスト調査</t>
  </si>
  <si>
    <r>
      <rPr>
        <b/>
        <sz val="11"/>
        <rFont val="ＭＳ ゴシック"/>
        <family val="3"/>
      </rPr>
      <t>問４</t>
    </r>
    <r>
      <rPr>
        <sz val="11"/>
        <rFont val="ＭＳ ゴシック"/>
        <family val="3"/>
      </rPr>
      <t xml:space="preserve"> リバース物流費をご記入ください（可能な場合のみ）
</t>
    </r>
    <r>
      <rPr>
        <sz val="8"/>
        <rFont val="ＭＳ ゴシック"/>
        <family val="3"/>
      </rPr>
      <t>　注１）問２｢物流コスト合計｣の内数として金額（千円）をご回答ください。
　注２）｢物流コスト合計｣に占める割合（％）をご記入頂いても結構です。</t>
    </r>
  </si>
  <si>
    <r>
      <t>自社の把握状況※1</t>
    </r>
    <r>
      <rPr>
        <i/>
        <sz val="9"/>
        <rFont val="ＭＳ Ｐゴシック"/>
        <family val="3"/>
      </rPr>
      <t>（ﾌﾟﾙﾀﾞｳﾝから選択）</t>
    </r>
  </si>
  <si>
    <t>　　参加する予定はありますか？</t>
  </si>
  <si>
    <t>回</t>
  </si>
  <si>
    <t>件</t>
  </si>
  <si>
    <t>参加済</t>
  </si>
  <si>
    <t>参加予定</t>
  </si>
  <si>
    <t>検討中</t>
  </si>
  <si>
    <t>予定無し</t>
  </si>
  <si>
    <t>環境に優しい車両(ﾊｲﾌﾞﾘｯﾄ車/LNG車など)の使用の有無</t>
  </si>
  <si>
    <t>女性や６０代以上の運転者等も働きやすい環境作り　</t>
  </si>
  <si>
    <r>
      <t>　報告書は上記のお宛名(訂正した場合は訂正後のお宛名)に
　送付させて頂きます。
　送付</t>
    </r>
    <r>
      <rPr>
        <u val="single"/>
        <sz val="8"/>
        <rFont val="ＭＳ ゴシック"/>
        <family val="3"/>
      </rPr>
      <t>先が異なる場合のみ</t>
    </r>
    <r>
      <rPr>
        <sz val="8"/>
        <rFont val="ＭＳ ゴシック"/>
        <family val="3"/>
      </rPr>
      <t>右欄に送付先をご記入ください。
　（所在地が同じ場合は役職と氏名のみで結構です）</t>
    </r>
  </si>
  <si>
    <r>
      <rPr>
        <b/>
        <sz val="11"/>
        <rFont val="ＭＳ Ｐゴシック"/>
        <family val="3"/>
      </rPr>
      <t>問６</t>
    </r>
    <r>
      <rPr>
        <sz val="11"/>
        <rFont val="ＭＳ Ｐゴシック"/>
        <family val="3"/>
      </rPr>
      <t>　2018年度（または直近の会計年度）の物流コストの対前年度での増減と主な要因について、すべて選択してください。その他、貴社の物流に大きな影響を与えた事項がある場合は、自由回答欄に記述してください。</t>
    </r>
  </si>
  <si>
    <r>
      <t xml:space="preserve">(1) </t>
    </r>
    <r>
      <rPr>
        <u val="single"/>
        <sz val="10"/>
        <rFont val="ＭＳ Ｐゴシック"/>
        <family val="3"/>
      </rPr>
      <t xml:space="preserve"> 過去１年程度に実施した物流コスト適正化</t>
    </r>
    <r>
      <rPr>
        <sz val="10"/>
        <rFont val="ＭＳ Ｐゴシック"/>
        <family val="3"/>
      </rPr>
      <t>策（継続分を含む）を、下記の選択肢から</t>
    </r>
    <r>
      <rPr>
        <b/>
        <sz val="10"/>
        <rFont val="ＭＳ Ｐゴシック"/>
        <family val="3"/>
      </rPr>
      <t>すべて</t>
    </r>
    <r>
      <rPr>
        <sz val="10"/>
        <rFont val="ＭＳ Ｐゴシック"/>
        <family val="3"/>
      </rPr>
      <t>お選びください。</t>
    </r>
  </si>
  <si>
    <r>
      <t xml:space="preserve">(2)  </t>
    </r>
    <r>
      <rPr>
        <u val="single"/>
        <sz val="10"/>
        <rFont val="ＭＳ Ｐゴシック"/>
        <family val="3"/>
      </rPr>
      <t>(1)で選んだ物流コスト適正化策のうち</t>
    </r>
    <r>
      <rPr>
        <sz val="10"/>
        <rFont val="ＭＳ Ｐゴシック"/>
        <family val="3"/>
      </rPr>
      <t>「効果が大きかった適正化策」を</t>
    </r>
    <r>
      <rPr>
        <b/>
        <u val="single"/>
        <sz val="10"/>
        <rFont val="ＭＳ Ｐゴシック"/>
        <family val="3"/>
      </rPr>
      <t>１つ</t>
    </r>
    <r>
      <rPr>
        <sz val="10"/>
        <rFont val="ＭＳ Ｐゴシック"/>
        <family val="3"/>
      </rPr>
      <t>選び、番号を右欄にご記入ください。</t>
    </r>
  </si>
  <si>
    <r>
      <t>　　　また、その適正化策で削減できたコストの種類を以下の1.～5.から</t>
    </r>
    <r>
      <rPr>
        <b/>
        <u val="single"/>
        <sz val="10"/>
        <rFont val="ＭＳ Ｐゴシック"/>
        <family val="3"/>
      </rPr>
      <t>１つ</t>
    </r>
    <r>
      <rPr>
        <sz val="10"/>
        <rFont val="ＭＳ Ｐゴシック"/>
        <family val="3"/>
      </rPr>
      <t>お選びください。</t>
    </r>
  </si>
  <si>
    <r>
      <t xml:space="preserve"> (4)</t>
    </r>
    <r>
      <rPr>
        <sz val="11"/>
        <rFont val="ＭＳ Ｐゴシック"/>
        <family val="3"/>
      </rPr>
      <t>今後１年程度に実施予定の主な適正化策を下記選択肢から１つ選び、右欄にご記入ください。</t>
    </r>
  </si>
  <si>
    <t>荷待時間 ※２</t>
  </si>
  <si>
    <t>付帯作業時間※３</t>
  </si>
  <si>
    <t xml:space="preserve"> ③ 棚卸資産廃棄損</t>
  </si>
  <si>
    <t>　　　      　C. 売上高物流コスト比率</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</si>
</sst>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千&quot;&quot;円&quot;"/>
    <numFmt numFmtId="178" formatCode="#,##0\ &quot;千&quot;&quot;円&quot;"/>
    <numFmt numFmtId="179" formatCode="#,##0&quot; 千円&quot;"/>
    <numFmt numFmtId="180" formatCode="#,##0&quot; ％&quot;"/>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quot;千&quot;&quot;円&quot;"/>
    <numFmt numFmtId="188" formatCode="#,##0.0&quot; 千円&quot;"/>
  </numFmts>
  <fonts count="11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4"/>
      <name val="ＭＳ Ｐゴシック"/>
      <family val="3"/>
    </font>
    <font>
      <sz val="18"/>
      <name val="ＭＳ ゴシック"/>
      <family val="3"/>
    </font>
    <font>
      <sz val="11"/>
      <name val="ＭＳ 明朝"/>
      <family val="1"/>
    </font>
    <font>
      <sz val="10"/>
      <name val="ＭＳ ゴシック"/>
      <family val="3"/>
    </font>
    <font>
      <sz val="11"/>
      <name val="ＭＳ ゴシック"/>
      <family val="3"/>
    </font>
    <font>
      <sz val="9"/>
      <name val="ＭＳ ゴシック"/>
      <family val="3"/>
    </font>
    <font>
      <sz val="9"/>
      <name val="ＭＳ Ｐゴシック"/>
      <family val="3"/>
    </font>
    <font>
      <sz val="9"/>
      <name val="ＭＳ 明朝"/>
      <family val="1"/>
    </font>
    <font>
      <u val="single"/>
      <sz val="11"/>
      <name val="ＭＳ ゴシック"/>
      <family val="3"/>
    </font>
    <font>
      <sz val="8"/>
      <name val="ＭＳ Ｐゴシック"/>
      <family val="3"/>
    </font>
    <font>
      <sz val="8"/>
      <name val="ＭＳ ゴシック"/>
      <family val="3"/>
    </font>
    <font>
      <sz val="10"/>
      <name val="ＭＳ Ｐゴシック"/>
      <family val="3"/>
    </font>
    <font>
      <sz val="10.5"/>
      <name val="ＭＳ 明朝"/>
      <family val="1"/>
    </font>
    <font>
      <sz val="10.5"/>
      <name val="ＭＳ Ｐゴシック"/>
      <family val="3"/>
    </font>
    <font>
      <b/>
      <u val="single"/>
      <sz val="11"/>
      <name val="ＭＳ ゴシック"/>
      <family val="3"/>
    </font>
    <font>
      <sz val="7"/>
      <name val="ＭＳ ゴシック"/>
      <family val="3"/>
    </font>
    <font>
      <sz val="6"/>
      <name val="ＭＳ ゴシック"/>
      <family val="3"/>
    </font>
    <font>
      <sz val="11"/>
      <color indexed="42"/>
      <name val="ＭＳ Ｐゴシック"/>
      <family val="3"/>
    </font>
    <font>
      <b/>
      <sz val="10"/>
      <name val="ＭＳ Ｐゴシック"/>
      <family val="3"/>
    </font>
    <font>
      <sz val="7"/>
      <name val="ＭＳ Ｐゴシック"/>
      <family val="3"/>
    </font>
    <font>
      <u val="single"/>
      <sz val="8"/>
      <name val="ＭＳ ゴシック"/>
      <family val="3"/>
    </font>
    <font>
      <b/>
      <u val="single"/>
      <sz val="11"/>
      <name val="ＭＳ Ｐゴシック"/>
      <family val="3"/>
    </font>
    <font>
      <u val="single"/>
      <sz val="10"/>
      <name val="ＭＳ Ｐゴシック"/>
      <family val="3"/>
    </font>
    <font>
      <sz val="8.5"/>
      <name val="ＭＳ Ｐ明朝"/>
      <family val="1"/>
    </font>
    <font>
      <b/>
      <sz val="11"/>
      <name val="ＭＳ Ｐゴシック"/>
      <family val="3"/>
    </font>
    <font>
      <b/>
      <u val="single"/>
      <sz val="8.5"/>
      <name val="ＭＳ Ｐ明朝"/>
      <family val="1"/>
    </font>
    <font>
      <b/>
      <sz val="11"/>
      <name val="ＭＳ ゴシック"/>
      <family val="3"/>
    </font>
    <font>
      <sz val="9"/>
      <name val="Meiryo UI"/>
      <family val="3"/>
    </font>
    <font>
      <b/>
      <sz val="10.5"/>
      <name val="ＭＳ Ｐゴシック"/>
      <family val="3"/>
    </font>
    <font>
      <u val="single"/>
      <sz val="11"/>
      <name val="ＭＳ Ｐゴシック"/>
      <family val="3"/>
    </font>
    <font>
      <i/>
      <sz val="11"/>
      <name val="ＭＳ ゴシック"/>
      <family val="3"/>
    </font>
    <font>
      <sz val="9.5"/>
      <name val="ＭＳ Ｐ明朝"/>
      <family val="1"/>
    </font>
    <font>
      <sz val="10.5"/>
      <name val="ＭＳ Ｐ明朝"/>
      <family val="1"/>
    </font>
    <font>
      <sz val="7.5"/>
      <name val="ＭＳ Ｐゴシック"/>
      <family val="3"/>
    </font>
    <font>
      <b/>
      <sz val="7.5"/>
      <name val="ＭＳ Ｐゴシック"/>
      <family val="3"/>
    </font>
    <font>
      <sz val="11"/>
      <color indexed="10"/>
      <name val="ＭＳ Ｐゴシック"/>
      <family val="3"/>
    </font>
    <font>
      <sz val="10"/>
      <color indexed="10"/>
      <name val="ＭＳ Ｐゴシック"/>
      <family val="3"/>
    </font>
    <font>
      <sz val="10"/>
      <name val="ＭＳ 明朝"/>
      <family val="1"/>
    </font>
    <font>
      <sz val="10"/>
      <color indexed="10"/>
      <name val="ＭＳ ゴシック"/>
      <family val="3"/>
    </font>
    <font>
      <sz val="11"/>
      <color indexed="10"/>
      <name val="ＭＳ ゴシック"/>
      <family val="3"/>
    </font>
    <font>
      <b/>
      <u val="single"/>
      <sz val="10"/>
      <name val="ＭＳ Ｐゴシック"/>
      <family val="3"/>
    </font>
    <font>
      <b/>
      <sz val="10.5"/>
      <color indexed="10"/>
      <name val="ＭＳ Ｐゴシック"/>
      <family val="3"/>
    </font>
    <font>
      <i/>
      <sz val="10"/>
      <name val="ＭＳ Ｐゴシック"/>
      <family val="3"/>
    </font>
    <font>
      <i/>
      <sz val="9"/>
      <name val="ＭＳ Ｐゴシック"/>
      <family val="3"/>
    </font>
    <font>
      <i/>
      <sz val="8"/>
      <name val="ＭＳ Ｐゴシック"/>
      <family val="3"/>
    </font>
    <font>
      <sz val="12"/>
      <name val="ＭＳ Ｐゴシック"/>
      <family val="3"/>
    </font>
    <font>
      <sz val="10"/>
      <color indexed="6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Ｐゴシック"/>
      <family val="3"/>
    </font>
    <font>
      <sz val="10.5"/>
      <color indexed="8"/>
      <name val="ＭＳ ゴシック"/>
      <family val="3"/>
    </font>
    <font>
      <b/>
      <sz val="11"/>
      <color indexed="10"/>
      <name val="ＭＳ Ｐゴシック"/>
      <family val="3"/>
    </font>
    <font>
      <b/>
      <sz val="10"/>
      <color indexed="10"/>
      <name val="ＭＳ Ｐゴシック"/>
      <family val="3"/>
    </font>
    <font>
      <sz val="11"/>
      <color indexed="9"/>
      <name val="ＭＳ 明朝"/>
      <family val="1"/>
    </font>
    <font>
      <sz val="8"/>
      <color indexed="9"/>
      <name val="ＭＳ Ｐ明朝"/>
      <family val="1"/>
    </font>
    <font>
      <sz val="10"/>
      <color indexed="9"/>
      <name val="ＭＳ 明朝"/>
      <family val="1"/>
    </font>
    <font>
      <sz val="10"/>
      <color indexed="9"/>
      <name val="ＭＳ Ｐゴシック"/>
      <family val="3"/>
    </font>
    <font>
      <sz val="10"/>
      <color indexed="8"/>
      <name val="ＭＳ Ｐゴシック"/>
      <family val="3"/>
    </font>
    <font>
      <b/>
      <sz val="9"/>
      <color indexed="10"/>
      <name val="ＭＳ Ｐゴシック"/>
      <family val="3"/>
    </font>
    <font>
      <b/>
      <sz val="12"/>
      <color indexed="10"/>
      <name val="ＭＳ Ｐゴシック"/>
      <family val="3"/>
    </font>
    <font>
      <i/>
      <sz val="10"/>
      <color indexed="62"/>
      <name val="ＭＳ Ｐゴシック"/>
      <family val="3"/>
    </font>
    <font>
      <b/>
      <sz val="10.5"/>
      <color indexed="8"/>
      <name val="C4 ユニバーサルライン DSP L"/>
      <family val="3"/>
    </font>
    <font>
      <sz val="9"/>
      <color indexed="8"/>
      <name val="C4 ユニバーサルビュー BDY D"/>
      <family val="3"/>
    </font>
    <font>
      <b/>
      <sz val="9"/>
      <color indexed="8"/>
      <name val="ＭＳ Ｐゴシック"/>
      <family val="3"/>
    </font>
    <font>
      <b/>
      <sz val="10.5"/>
      <color indexed="10"/>
      <name val="C4 ユニバーサルライン DSP L"/>
      <family val="3"/>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name val="Calibri Light"/>
      <family val="3"/>
    </font>
    <font>
      <sz val="6"/>
      <color rgb="FFFF0000"/>
      <name val="ＭＳ Ｐゴシック"/>
      <family val="3"/>
    </font>
    <font>
      <sz val="10"/>
      <color rgb="FFFF0000"/>
      <name val="ＭＳ Ｐゴシック"/>
      <family val="3"/>
    </font>
    <font>
      <sz val="10.5"/>
      <color rgb="FF000000"/>
      <name val="ＭＳ ゴシック"/>
      <family val="3"/>
    </font>
    <font>
      <b/>
      <sz val="11"/>
      <color rgb="FFFF0000"/>
      <name val="ＭＳ Ｐゴシック"/>
      <family val="3"/>
    </font>
    <font>
      <b/>
      <sz val="10"/>
      <color rgb="FFFF0000"/>
      <name val="ＭＳ Ｐゴシック"/>
      <family val="3"/>
    </font>
    <font>
      <sz val="11"/>
      <color rgb="FFFF0000"/>
      <name val="ＭＳ ゴシック"/>
      <family val="3"/>
    </font>
    <font>
      <sz val="11"/>
      <color theme="0"/>
      <name val="ＭＳ 明朝"/>
      <family val="1"/>
    </font>
    <font>
      <sz val="8"/>
      <color theme="0"/>
      <name val="ＭＳ Ｐ明朝"/>
      <family val="1"/>
    </font>
    <font>
      <sz val="10"/>
      <color theme="0"/>
      <name val="ＭＳ 明朝"/>
      <family val="1"/>
    </font>
    <font>
      <sz val="10"/>
      <color theme="0"/>
      <name val="ＭＳ Ｐゴシック"/>
      <family val="3"/>
    </font>
    <font>
      <sz val="10"/>
      <color theme="1"/>
      <name val="ＭＳ Ｐゴシック"/>
      <family val="3"/>
    </font>
    <font>
      <b/>
      <sz val="9"/>
      <color rgb="FFFF0000"/>
      <name val="ＭＳ Ｐゴシック"/>
      <family val="3"/>
    </font>
    <font>
      <i/>
      <sz val="10"/>
      <color rgb="FF7030A0"/>
      <name val="ＭＳ Ｐゴシック"/>
      <family val="3"/>
    </font>
    <font>
      <b/>
      <sz val="12"/>
      <color rgb="FFFF0000"/>
      <name val="ＭＳ Ｐ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rgb="FFA6F494"/>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43"/>
        <bgColor indexed="64"/>
      </patternFill>
    </fill>
    <fill>
      <patternFill patternType="solid">
        <fgColor rgb="FFFFFF99"/>
        <bgColor indexed="64"/>
      </patternFill>
    </fill>
    <fill>
      <patternFill patternType="solid">
        <fgColor theme="0" tint="-0.04997999966144562"/>
        <bgColor indexed="64"/>
      </patternFill>
    </fill>
    <fill>
      <patternFill patternType="solid">
        <fgColor rgb="FFA6F494"/>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thin"/>
      <top>
        <color indexed="63"/>
      </top>
      <bottom style="thin"/>
    </border>
    <border>
      <left style="thin"/>
      <right>
        <color indexed="63"/>
      </right>
      <top>
        <color indexed="63"/>
      </top>
      <bottom style="thin"/>
    </border>
    <border>
      <left style="medium"/>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medium"/>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color indexed="63"/>
      </top>
      <bottom style="medium"/>
    </border>
    <border>
      <left style="medium"/>
      <right style="medium"/>
      <top>
        <color indexed="63"/>
      </top>
      <bottom style="medium"/>
    </border>
    <border>
      <left>
        <color indexed="63"/>
      </left>
      <right style="medium"/>
      <top style="thin"/>
      <bottom style="thin"/>
    </border>
    <border>
      <left>
        <color indexed="63"/>
      </left>
      <right>
        <color indexed="63"/>
      </right>
      <top>
        <color indexed="63"/>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thin"/>
      <bottom style="hair"/>
    </border>
    <border>
      <left style="hair"/>
      <right style="hair"/>
      <top style="thin"/>
      <bottom style="hair"/>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hair"/>
      <bottom style="thin"/>
    </border>
    <border>
      <left style="thin"/>
      <right style="thin"/>
      <top style="hair"/>
      <bottom style="thin"/>
    </border>
    <border>
      <left style="thin"/>
      <right>
        <color indexed="63"/>
      </right>
      <top style="hair"/>
      <bottom style="medium"/>
    </border>
    <border>
      <left style="medium"/>
      <right style="thin"/>
      <top style="hair"/>
      <bottom style="thin"/>
    </border>
    <border>
      <left style="thin"/>
      <right style="medium"/>
      <top style="hair"/>
      <bottom style="thin"/>
    </border>
    <border>
      <left style="medium"/>
      <right>
        <color indexed="63"/>
      </right>
      <top style="hair"/>
      <bottom style="medium"/>
    </border>
    <border>
      <left style="thin"/>
      <right style="medium"/>
      <top style="hair"/>
      <bottom style="medium"/>
    </border>
    <border>
      <left style="thin"/>
      <right style="thin"/>
      <top>
        <color indexed="63"/>
      </top>
      <bottom>
        <color indexed="63"/>
      </bottom>
    </border>
    <border>
      <left style="medium"/>
      <right style="thin"/>
      <top style="hair"/>
      <bottom style="medium"/>
    </border>
    <border>
      <left style="thin"/>
      <right style="thin"/>
      <top style="hair"/>
      <bottom style="medium"/>
    </border>
    <border>
      <left style="medium"/>
      <right style="medium"/>
      <top style="thin"/>
      <bottom>
        <color indexed="63"/>
      </bottom>
    </border>
    <border>
      <left style="thin"/>
      <right>
        <color indexed="63"/>
      </right>
      <top style="thin"/>
      <bottom>
        <color indexed="63"/>
      </bottom>
    </border>
    <border>
      <left style="thin"/>
      <right>
        <color indexed="63"/>
      </right>
      <top style="hair"/>
      <bottom style="thin"/>
    </border>
    <border>
      <left style="dashed"/>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hair"/>
      <right style="hair"/>
      <top style="hair"/>
      <bottom style="hair"/>
    </border>
    <border>
      <left style="thin"/>
      <right style="medium"/>
      <top>
        <color indexed="63"/>
      </top>
      <bottom style="medium"/>
    </border>
    <border>
      <left style="thin"/>
      <right style="thin"/>
      <top style="thin"/>
      <bottom style="thin"/>
    </border>
    <border>
      <left>
        <color indexed="63"/>
      </left>
      <right>
        <color indexed="63"/>
      </right>
      <top style="thin"/>
      <bottom style="thin"/>
    </border>
    <border>
      <left style="medium"/>
      <right style="medium"/>
      <top style="medium"/>
      <bottom style="medium"/>
    </border>
    <border>
      <left style="hair"/>
      <right style="medium"/>
      <top style="thin"/>
      <bottom style="hair"/>
    </border>
    <border>
      <left style="medium"/>
      <right>
        <color indexed="63"/>
      </right>
      <top style="medium"/>
      <bottom style="medium"/>
    </border>
    <border>
      <left style="thin"/>
      <right>
        <color indexed="63"/>
      </right>
      <top>
        <color indexed="63"/>
      </top>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dashed"/>
    </border>
    <border>
      <left>
        <color indexed="63"/>
      </left>
      <right style="medium"/>
      <top style="dashed"/>
      <bottom style="dashed"/>
    </border>
    <border>
      <left>
        <color indexed="63"/>
      </left>
      <right>
        <color indexed="63"/>
      </right>
      <top style="dashed"/>
      <bottom style="medium"/>
    </border>
    <border>
      <left>
        <color indexed="63"/>
      </left>
      <right style="medium"/>
      <top style="dashed"/>
      <bottom style="medium"/>
    </border>
    <border>
      <left style="medium"/>
      <right>
        <color indexed="63"/>
      </right>
      <top style="medium"/>
      <bottom style="dashed"/>
    </border>
    <border>
      <left style="medium"/>
      <right>
        <color indexed="63"/>
      </right>
      <top style="dashed"/>
      <bottom style="dashed"/>
    </border>
    <border>
      <left style="medium"/>
      <right>
        <color indexed="63"/>
      </right>
      <top style="dashed"/>
      <bottom style="medium"/>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color indexed="63"/>
      </right>
      <top style="medium"/>
      <bottom style="dotted"/>
    </border>
    <border>
      <left style="medium"/>
      <right>
        <color indexed="63"/>
      </right>
      <top style="dotted"/>
      <bottom style="dotted"/>
    </border>
    <border>
      <left style="medium"/>
      <right style="medium"/>
      <top style="dotted"/>
      <bottom style="medium"/>
    </border>
    <border>
      <left style="medium"/>
      <right>
        <color indexed="63"/>
      </right>
      <top style="dotted"/>
      <bottom style="medium"/>
    </border>
    <border>
      <left style="hair"/>
      <right style="hair"/>
      <top>
        <color indexed="63"/>
      </top>
      <bottom style="thin"/>
    </border>
    <border>
      <left style="hair"/>
      <right style="medium"/>
      <top>
        <color indexed="63"/>
      </top>
      <bottom style="thin"/>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thin"/>
      <bottom style="thin"/>
    </border>
    <border>
      <left style="medium"/>
      <right style="hair"/>
      <top style="medium"/>
      <bottom style="medium"/>
    </border>
    <border>
      <left style="hair"/>
      <right style="hair"/>
      <top style="medium"/>
      <bottom style="medium"/>
    </border>
    <border>
      <left>
        <color indexed="63"/>
      </left>
      <right style="hair"/>
      <top style="medium"/>
      <bottom style="medium"/>
    </border>
    <border>
      <left style="hair"/>
      <right>
        <color indexed="63"/>
      </right>
      <top style="medium"/>
      <bottom style="medium"/>
    </border>
    <border>
      <left style="hair"/>
      <right>
        <color indexed="63"/>
      </right>
      <top style="medium"/>
      <bottom style="dashed"/>
    </border>
    <border>
      <left style="hair"/>
      <right>
        <color indexed="63"/>
      </right>
      <top style="dashed"/>
      <bottom style="dashed"/>
    </border>
    <border>
      <left style="hair"/>
      <right>
        <color indexed="63"/>
      </right>
      <top style="dashed"/>
      <bottom style="medium"/>
    </border>
    <border>
      <left>
        <color indexed="63"/>
      </left>
      <right style="hair"/>
      <top style="medium"/>
      <bottom style="dashed"/>
    </border>
    <border>
      <left>
        <color indexed="63"/>
      </left>
      <right style="hair"/>
      <top style="dashed"/>
      <bottom style="dashed"/>
    </border>
    <border>
      <left>
        <color indexed="63"/>
      </left>
      <right style="hair"/>
      <top style="dashed"/>
      <bottom style="medium"/>
    </border>
    <border>
      <left style="medium"/>
      <right style="hair"/>
      <top>
        <color indexed="63"/>
      </top>
      <bottom style="thin"/>
    </border>
    <border>
      <left>
        <color indexed="63"/>
      </left>
      <right style="thin"/>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medium"/>
    </border>
    <border>
      <left style="medium"/>
      <right>
        <color indexed="63"/>
      </right>
      <top style="medium"/>
      <bottom style="thin"/>
    </border>
    <border>
      <left>
        <color indexed="63"/>
      </left>
      <right style="hair"/>
      <top style="medium"/>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medium"/>
      <right style="medium"/>
      <top>
        <color indexed="63"/>
      </top>
      <bottom>
        <color indexed="63"/>
      </bottom>
    </border>
    <border>
      <left style="thin"/>
      <right style="thin"/>
      <top style="thin"/>
      <bottom style="hair"/>
    </border>
    <border>
      <left style="thin"/>
      <right style="thin"/>
      <top style="hair"/>
      <bottom style="hair"/>
    </border>
    <border>
      <left style="thin"/>
      <right style="medium"/>
      <top style="thin"/>
      <bottom style="dotted"/>
    </border>
    <border>
      <left style="thin"/>
      <right style="medium"/>
      <top style="dotted"/>
      <bottom style="thin"/>
    </border>
    <border>
      <left style="thin"/>
      <right style="medium"/>
      <top>
        <color indexed="63"/>
      </top>
      <bottom style="dotted"/>
    </border>
    <border>
      <left style="thin"/>
      <right style="medium"/>
      <top style="dotted"/>
      <bottom style="medium"/>
    </border>
    <border>
      <left>
        <color indexed="63"/>
      </left>
      <right>
        <color indexed="63"/>
      </right>
      <top style="thin"/>
      <bottom style="medium"/>
    </border>
    <border>
      <left>
        <color indexed="63"/>
      </left>
      <right style="medium"/>
      <top style="thin"/>
      <bottom style="medium"/>
    </border>
    <border>
      <left style="medium"/>
      <right style="hair"/>
      <top style="thin"/>
      <bottom style="medium"/>
    </border>
    <border>
      <left style="hair"/>
      <right style="medium"/>
      <top style="thin"/>
      <bottom style="medium"/>
    </border>
    <border>
      <left style="medium"/>
      <right style="hair"/>
      <top style="medium"/>
      <bottom style="thin"/>
    </border>
    <border>
      <left style="hair"/>
      <right style="medium"/>
      <top style="medium"/>
      <bottom style="thin"/>
    </border>
    <border>
      <left style="medium"/>
      <right style="hair"/>
      <top style="thin"/>
      <bottom style="thin"/>
    </border>
    <border>
      <left style="hair"/>
      <right style="medium"/>
      <top style="thin"/>
      <bottom style="thin"/>
    </border>
    <border>
      <left>
        <color indexed="63"/>
      </left>
      <right style="dashed"/>
      <top>
        <color indexed="63"/>
      </top>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hair"/>
      <right>
        <color indexed="63"/>
      </right>
      <top>
        <color indexed="63"/>
      </top>
      <bottom style="medium"/>
    </border>
    <border>
      <left>
        <color indexed="63"/>
      </left>
      <right style="hair"/>
      <top>
        <color indexed="63"/>
      </top>
      <bottom style="medium"/>
    </border>
    <border>
      <left style="hair"/>
      <right>
        <color indexed="63"/>
      </right>
      <top style="medium"/>
      <bottom>
        <color indexed="63"/>
      </bottom>
    </border>
    <border>
      <left>
        <color indexed="63"/>
      </left>
      <right style="hair"/>
      <top style="medium"/>
      <bottom>
        <color indexed="63"/>
      </bottom>
    </border>
    <border>
      <left style="medium"/>
      <right style="hair"/>
      <top style="dotted"/>
      <bottom style="medium"/>
    </border>
    <border>
      <left style="hair"/>
      <right style="hair"/>
      <top style="dotted"/>
      <bottom style="medium"/>
    </border>
    <border>
      <left>
        <color indexed="63"/>
      </left>
      <right>
        <color indexed="63"/>
      </right>
      <top style="dotted"/>
      <bottom style="dotted"/>
    </border>
    <border>
      <left>
        <color indexed="63"/>
      </left>
      <right style="medium"/>
      <top style="dotted"/>
      <bottom style="dotted"/>
    </border>
    <border>
      <left style="hair"/>
      <right style="hair"/>
      <top style="dotted"/>
      <bottom style="dotted"/>
    </border>
    <border>
      <left style="hair"/>
      <right style="hair"/>
      <top style="medium"/>
      <bottom style="dotted"/>
    </border>
    <border>
      <left style="medium"/>
      <right style="hair"/>
      <top style="dotted"/>
      <bottom style="dotted"/>
    </border>
    <border>
      <left style="hair"/>
      <right style="medium"/>
      <top style="medium"/>
      <bottom style="medium"/>
    </border>
    <border>
      <left style="hair"/>
      <right style="medium"/>
      <top style="dotted"/>
      <bottom style="medium"/>
    </border>
    <border>
      <left style="hair"/>
      <right style="medium"/>
      <top style="dotted"/>
      <bottom style="dotted"/>
    </border>
    <border>
      <left style="medium"/>
      <right style="hair"/>
      <top style="medium"/>
      <bottom style="dotted"/>
    </border>
    <border>
      <left style="hair"/>
      <right style="medium"/>
      <top style="medium"/>
      <bottom style="dotted"/>
    </border>
    <border>
      <left>
        <color indexed="63"/>
      </left>
      <right>
        <color indexed="63"/>
      </right>
      <top style="dotted"/>
      <bottom style="medium"/>
    </border>
    <border>
      <left>
        <color indexed="63"/>
      </left>
      <right style="medium"/>
      <top style="dotted"/>
      <bottom style="medium"/>
    </border>
    <border>
      <left>
        <color indexed="63"/>
      </left>
      <right>
        <color indexed="63"/>
      </right>
      <top style="medium"/>
      <bottom style="dotted"/>
    </border>
    <border>
      <left>
        <color indexed="63"/>
      </left>
      <right style="medium"/>
      <top style="medium"/>
      <bottom style="dotted"/>
    </border>
    <border>
      <left style="medium"/>
      <right style="thin"/>
      <top style="thin"/>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3" fillId="0" borderId="0" applyNumberFormat="0" applyFill="0" applyBorder="0" applyAlignment="0" applyProtection="0"/>
    <xf numFmtId="0" fontId="100" fillId="32" borderId="0" applyNumberFormat="0" applyBorder="0" applyAlignment="0" applyProtection="0"/>
  </cellStyleXfs>
  <cellXfs count="697">
    <xf numFmtId="0" fontId="0" fillId="0" borderId="0" xfId="0" applyAlignment="1">
      <alignment/>
    </xf>
    <xf numFmtId="0" fontId="0" fillId="0" borderId="0" xfId="0" applyFill="1" applyAlignment="1">
      <alignment/>
    </xf>
    <xf numFmtId="0" fontId="7" fillId="0" borderId="0" xfId="0" applyFont="1" applyFill="1" applyAlignment="1">
      <alignment vertical="center"/>
    </xf>
    <xf numFmtId="181" fontId="9" fillId="33" borderId="10" xfId="0" applyNumberFormat="1" applyFont="1" applyFill="1" applyBorder="1" applyAlignment="1" applyProtection="1">
      <alignment vertical="center"/>
      <protection locked="0"/>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xf>
    <xf numFmtId="178" fontId="8" fillId="33" borderId="0" xfId="0" applyNumberFormat="1" applyFont="1" applyFill="1" applyBorder="1" applyAlignment="1" applyProtection="1">
      <alignment vertical="center"/>
      <protection locked="0"/>
    </xf>
    <xf numFmtId="178" fontId="8" fillId="33" borderId="11" xfId="0" applyNumberFormat="1" applyFont="1" applyFill="1" applyBorder="1" applyAlignment="1" applyProtection="1">
      <alignment vertical="center"/>
      <protection locked="0"/>
    </xf>
    <xf numFmtId="178" fontId="8" fillId="33" borderId="12" xfId="0" applyNumberFormat="1" applyFont="1" applyFill="1" applyBorder="1" applyAlignment="1" applyProtection="1">
      <alignment vertical="center"/>
      <protection locked="0"/>
    </xf>
    <xf numFmtId="179" fontId="8" fillId="33" borderId="13" xfId="0" applyNumberFormat="1" applyFont="1" applyFill="1" applyBorder="1" applyAlignment="1" applyProtection="1">
      <alignment vertical="center"/>
      <protection locked="0"/>
    </xf>
    <xf numFmtId="179" fontId="8" fillId="33" borderId="14" xfId="0" applyNumberFormat="1" applyFont="1" applyFill="1" applyBorder="1" applyAlignment="1" applyProtection="1">
      <alignment vertical="center"/>
      <protection locked="0"/>
    </xf>
    <xf numFmtId="179" fontId="8" fillId="33" borderId="12" xfId="0" applyNumberFormat="1" applyFont="1" applyFill="1" applyBorder="1" applyAlignment="1" applyProtection="1">
      <alignment horizontal="right" vertical="center"/>
      <protection locked="0"/>
    </xf>
    <xf numFmtId="179" fontId="8" fillId="33" borderId="15" xfId="0" applyNumberFormat="1" applyFont="1" applyFill="1" applyBorder="1" applyAlignment="1" applyProtection="1">
      <alignment vertical="center"/>
      <protection locked="0"/>
    </xf>
    <xf numFmtId="179" fontId="8" fillId="33" borderId="16" xfId="0" applyNumberFormat="1" applyFont="1" applyFill="1" applyBorder="1" applyAlignment="1" applyProtection="1">
      <alignment vertical="center"/>
      <protection locked="0"/>
    </xf>
    <xf numFmtId="179" fontId="8" fillId="33" borderId="12" xfId="0" applyNumberFormat="1" applyFont="1" applyFill="1" applyBorder="1" applyAlignment="1" applyProtection="1">
      <alignment vertical="center"/>
      <protection locked="0"/>
    </xf>
    <xf numFmtId="179" fontId="8" fillId="33" borderId="11" xfId="0" applyNumberFormat="1" applyFont="1" applyFill="1" applyBorder="1" applyAlignment="1" applyProtection="1">
      <alignment vertical="center"/>
      <protection locked="0"/>
    </xf>
    <xf numFmtId="179" fontId="8" fillId="33" borderId="17" xfId="0" applyNumberFormat="1" applyFont="1" applyFill="1" applyBorder="1" applyAlignment="1" applyProtection="1">
      <alignment vertical="center"/>
      <protection locked="0"/>
    </xf>
    <xf numFmtId="0" fontId="15" fillId="33" borderId="18" xfId="0" applyFont="1" applyFill="1" applyBorder="1" applyAlignment="1">
      <alignment horizontal="left" vertical="center"/>
    </xf>
    <xf numFmtId="0" fontId="15" fillId="33" borderId="0" xfId="0" applyFont="1" applyFill="1" applyBorder="1" applyAlignment="1">
      <alignment vertical="center"/>
    </xf>
    <xf numFmtId="0" fontId="15" fillId="33" borderId="19" xfId="0" applyFont="1" applyFill="1" applyBorder="1" applyAlignment="1">
      <alignment vertical="center"/>
    </xf>
    <xf numFmtId="0" fontId="15" fillId="33" borderId="20" xfId="0" applyFont="1" applyFill="1" applyBorder="1" applyAlignment="1">
      <alignment vertical="center"/>
    </xf>
    <xf numFmtId="0" fontId="20" fillId="33" borderId="21" xfId="0" applyFont="1" applyFill="1" applyBorder="1" applyAlignment="1">
      <alignment vertical="center"/>
    </xf>
    <xf numFmtId="0" fontId="15" fillId="33" borderId="22" xfId="0" applyFont="1" applyFill="1" applyBorder="1" applyAlignment="1">
      <alignment vertical="center"/>
    </xf>
    <xf numFmtId="0" fontId="15" fillId="33" borderId="23" xfId="0" applyFont="1" applyFill="1" applyBorder="1" applyAlignment="1">
      <alignment vertical="center"/>
    </xf>
    <xf numFmtId="0" fontId="14" fillId="0" borderId="0" xfId="0" applyFont="1" applyFill="1" applyBorder="1" applyAlignment="1">
      <alignment vertical="center"/>
    </xf>
    <xf numFmtId="0" fontId="9" fillId="33" borderId="24" xfId="0" applyFont="1" applyFill="1" applyBorder="1" applyAlignment="1">
      <alignment horizontal="center" vertical="center" shrinkToFit="1"/>
    </xf>
    <xf numFmtId="0" fontId="15" fillId="33" borderId="24" xfId="0" applyFont="1" applyFill="1" applyBorder="1" applyAlignment="1">
      <alignment horizontal="center" vertical="center" shrinkToFit="1"/>
    </xf>
    <xf numFmtId="0" fontId="15" fillId="33" borderId="25" xfId="0" applyFont="1" applyFill="1" applyBorder="1" applyAlignment="1">
      <alignment horizontal="center" vertical="center" shrinkToFit="1"/>
    </xf>
    <xf numFmtId="0" fontId="15" fillId="33" borderId="0" xfId="0" applyFont="1" applyFill="1" applyBorder="1" applyAlignment="1">
      <alignment vertical="center" shrinkToFit="1"/>
    </xf>
    <xf numFmtId="0" fontId="15" fillId="33" borderId="18" xfId="0" applyFont="1" applyFill="1" applyBorder="1" applyAlignment="1">
      <alignment horizontal="left" vertical="center" shrinkToFit="1"/>
    </xf>
    <xf numFmtId="0" fontId="15" fillId="33" borderId="26" xfId="0" applyFont="1" applyFill="1" applyBorder="1" applyAlignment="1">
      <alignment vertical="center" shrinkToFit="1"/>
    </xf>
    <xf numFmtId="0" fontId="15" fillId="33" borderId="27" xfId="0" applyFont="1" applyFill="1" applyBorder="1" applyAlignment="1">
      <alignment vertical="center" shrinkToFit="1"/>
    </xf>
    <xf numFmtId="0" fontId="15" fillId="33" borderId="21" xfId="0" applyFont="1" applyFill="1" applyBorder="1" applyAlignment="1">
      <alignment vertical="center" shrinkToFit="1"/>
    </xf>
    <xf numFmtId="0" fontId="15" fillId="33" borderId="28" xfId="0" applyFont="1" applyFill="1" applyBorder="1" applyAlignment="1">
      <alignment vertical="center" shrinkToFit="1"/>
    </xf>
    <xf numFmtId="0" fontId="15" fillId="33" borderId="29" xfId="0" applyFont="1" applyFill="1" applyBorder="1" applyAlignment="1">
      <alignment vertical="center" shrinkToFit="1"/>
    </xf>
    <xf numFmtId="0" fontId="15" fillId="33" borderId="23" xfId="0" applyFont="1" applyFill="1" applyBorder="1" applyAlignment="1" applyProtection="1">
      <alignment vertical="center" shrinkToFit="1"/>
      <protection/>
    </xf>
    <xf numFmtId="0" fontId="14" fillId="0" borderId="0" xfId="0" applyFont="1" applyFill="1" applyBorder="1" applyAlignment="1">
      <alignment vertical="center" shrinkToFit="1"/>
    </xf>
    <xf numFmtId="179" fontId="8" fillId="33" borderId="30" xfId="0" applyNumberFormat="1" applyFont="1" applyFill="1" applyBorder="1" applyAlignment="1" applyProtection="1">
      <alignment vertical="center"/>
      <protection locked="0"/>
    </xf>
    <xf numFmtId="0" fontId="15" fillId="33" borderId="25" xfId="0" applyFont="1" applyFill="1" applyBorder="1" applyAlignment="1">
      <alignment vertical="center" shrinkToFit="1"/>
    </xf>
    <xf numFmtId="0" fontId="15" fillId="33" borderId="31" xfId="0" applyFont="1" applyFill="1" applyBorder="1" applyAlignment="1">
      <alignment vertical="center" shrinkToFit="1"/>
    </xf>
    <xf numFmtId="0" fontId="15" fillId="33" borderId="32" xfId="0" applyFont="1" applyFill="1" applyBorder="1" applyAlignment="1">
      <alignment vertical="center" shrinkToFit="1"/>
    </xf>
    <xf numFmtId="0" fontId="20" fillId="33" borderId="25" xfId="0" applyFont="1" applyFill="1" applyBorder="1" applyAlignment="1">
      <alignment horizontal="right" vertical="center"/>
    </xf>
    <xf numFmtId="0" fontId="21" fillId="33" borderId="31" xfId="0" applyFont="1" applyFill="1" applyBorder="1" applyAlignment="1">
      <alignment vertical="center"/>
    </xf>
    <xf numFmtId="0" fontId="15" fillId="33" borderId="32" xfId="0" applyFont="1" applyFill="1" applyBorder="1" applyAlignment="1">
      <alignment vertical="center"/>
    </xf>
    <xf numFmtId="0" fontId="15" fillId="33" borderId="23" xfId="0" applyFont="1" applyFill="1" applyBorder="1" applyAlignment="1" applyProtection="1">
      <alignment vertical="center"/>
      <protection/>
    </xf>
    <xf numFmtId="179" fontId="8" fillId="33" borderId="33" xfId="0" applyNumberFormat="1" applyFont="1" applyFill="1" applyBorder="1" applyAlignment="1" applyProtection="1">
      <alignment vertical="center"/>
      <protection locked="0"/>
    </xf>
    <xf numFmtId="0" fontId="15" fillId="33" borderId="34" xfId="0" applyFont="1" applyFill="1" applyBorder="1" applyAlignment="1">
      <alignment horizontal="left" vertical="center"/>
    </xf>
    <xf numFmtId="0" fontId="15" fillId="33" borderId="31" xfId="0" applyFont="1" applyFill="1" applyBorder="1" applyAlignment="1">
      <alignment vertical="center"/>
    </xf>
    <xf numFmtId="0" fontId="15" fillId="33" borderId="35" xfId="0" applyFont="1" applyFill="1" applyBorder="1" applyAlignment="1" applyProtection="1">
      <alignment vertical="center"/>
      <protection/>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22" fillId="0" borderId="0" xfId="0" applyFont="1" applyFill="1" applyAlignment="1">
      <alignment vertical="center"/>
    </xf>
    <xf numFmtId="0" fontId="22" fillId="0" borderId="0" xfId="0" applyFont="1" applyFill="1" applyAlignment="1">
      <alignment vertical="center" shrinkToFit="1"/>
    </xf>
    <xf numFmtId="0" fontId="0" fillId="0" borderId="0" xfId="0" applyFont="1" applyFill="1" applyAlignment="1">
      <alignment vertical="center"/>
    </xf>
    <xf numFmtId="0" fontId="22" fillId="0" borderId="0" xfId="0" applyFont="1" applyFill="1" applyBorder="1" applyAlignment="1">
      <alignment vertical="center"/>
    </xf>
    <xf numFmtId="0" fontId="0" fillId="0" borderId="0" xfId="0" applyFont="1" applyFill="1" applyBorder="1" applyAlignment="1">
      <alignment vertical="center" shrinkToFit="1"/>
    </xf>
    <xf numFmtId="0" fontId="0" fillId="33" borderId="36" xfId="0" applyFill="1" applyBorder="1" applyAlignment="1" applyProtection="1">
      <alignment vertical="center"/>
      <protection locked="0"/>
    </xf>
    <xf numFmtId="0" fontId="0" fillId="34" borderId="0" xfId="0" applyFill="1" applyAlignment="1">
      <alignment/>
    </xf>
    <xf numFmtId="0" fontId="0" fillId="34" borderId="0" xfId="0" applyFill="1" applyAlignment="1">
      <alignment/>
    </xf>
    <xf numFmtId="0" fontId="0" fillId="34" borderId="0" xfId="0" applyFill="1" applyAlignment="1">
      <alignment horizontal="center"/>
    </xf>
    <xf numFmtId="0" fontId="0" fillId="34" borderId="33" xfId="0" applyFill="1" applyBorder="1" applyAlignment="1">
      <alignment/>
    </xf>
    <xf numFmtId="0" fontId="0" fillId="34" borderId="15" xfId="0" applyFill="1" applyBorder="1" applyAlignment="1">
      <alignment/>
    </xf>
    <xf numFmtId="0" fontId="0" fillId="34" borderId="15" xfId="0" applyFill="1" applyBorder="1" applyAlignment="1">
      <alignment/>
    </xf>
    <xf numFmtId="0" fontId="0" fillId="34" borderId="30" xfId="0" applyFill="1" applyBorder="1" applyAlignment="1">
      <alignment/>
    </xf>
    <xf numFmtId="0" fontId="0" fillId="34" borderId="24" xfId="0" applyFill="1" applyBorder="1" applyAlignment="1">
      <alignment/>
    </xf>
    <xf numFmtId="0" fontId="0" fillId="34" borderId="0" xfId="0" applyFill="1" applyBorder="1" applyAlignment="1">
      <alignment/>
    </xf>
    <xf numFmtId="0" fontId="0" fillId="34" borderId="14" xfId="0" applyFill="1" applyBorder="1" applyAlignment="1">
      <alignment/>
    </xf>
    <xf numFmtId="0" fontId="0" fillId="34" borderId="25" xfId="0" applyFill="1" applyBorder="1" applyAlignment="1">
      <alignment/>
    </xf>
    <xf numFmtId="0" fontId="0" fillId="34" borderId="37" xfId="0" applyFill="1" applyBorder="1" applyAlignment="1">
      <alignment/>
    </xf>
    <xf numFmtId="0" fontId="0" fillId="34" borderId="32" xfId="0" applyFill="1" applyBorder="1" applyAlignment="1">
      <alignment/>
    </xf>
    <xf numFmtId="0" fontId="0" fillId="34" borderId="33" xfId="0" applyFill="1" applyBorder="1" applyAlignment="1">
      <alignment/>
    </xf>
    <xf numFmtId="0" fontId="0" fillId="34" borderId="30" xfId="0" applyFill="1" applyBorder="1" applyAlignment="1">
      <alignment/>
    </xf>
    <xf numFmtId="0" fontId="0" fillId="34" borderId="24" xfId="0" applyFill="1" applyBorder="1" applyAlignment="1">
      <alignment/>
    </xf>
    <xf numFmtId="0" fontId="0" fillId="34" borderId="14" xfId="0" applyFill="1" applyBorder="1" applyAlignment="1">
      <alignment/>
    </xf>
    <xf numFmtId="0" fontId="0" fillId="34" borderId="25" xfId="0" applyFill="1" applyBorder="1" applyAlignment="1">
      <alignment/>
    </xf>
    <xf numFmtId="0" fontId="0" fillId="34" borderId="37" xfId="0" applyFill="1" applyBorder="1" applyAlignment="1">
      <alignment/>
    </xf>
    <xf numFmtId="0" fontId="0" fillId="34" borderId="32" xfId="0" applyFill="1" applyBorder="1" applyAlignment="1">
      <alignment/>
    </xf>
    <xf numFmtId="0" fontId="7" fillId="34" borderId="0" xfId="0" applyFont="1" applyFill="1" applyAlignment="1">
      <alignment vertical="center"/>
    </xf>
    <xf numFmtId="0" fontId="7" fillId="34" borderId="14" xfId="0" applyFont="1" applyFill="1" applyBorder="1" applyAlignment="1">
      <alignment vertical="center"/>
    </xf>
    <xf numFmtId="0" fontId="9" fillId="34" borderId="0" xfId="0" applyFont="1" applyFill="1" applyAlignment="1">
      <alignment vertical="center"/>
    </xf>
    <xf numFmtId="0" fontId="7" fillId="34" borderId="0" xfId="0" applyFont="1" applyFill="1" applyBorder="1" applyAlignment="1">
      <alignment horizontal="left" vertical="center"/>
    </xf>
    <xf numFmtId="0" fontId="7" fillId="34" borderId="0" xfId="0" applyFont="1" applyFill="1" applyBorder="1" applyAlignment="1">
      <alignment vertical="center"/>
    </xf>
    <xf numFmtId="0" fontId="9" fillId="34" borderId="28" xfId="0" applyFont="1" applyFill="1" applyBorder="1" applyAlignment="1">
      <alignment horizontal="left" vertical="center"/>
    </xf>
    <xf numFmtId="0" fontId="9" fillId="34" borderId="28" xfId="0" applyFont="1" applyFill="1" applyBorder="1" applyAlignment="1">
      <alignment horizontal="right" vertical="center"/>
    </xf>
    <xf numFmtId="0" fontId="9" fillId="34" borderId="26" xfId="0" applyFont="1" applyFill="1" applyBorder="1" applyAlignment="1">
      <alignment horizontal="left" vertical="center"/>
    </xf>
    <xf numFmtId="0" fontId="9" fillId="34" borderId="14" xfId="0" applyFont="1" applyFill="1" applyBorder="1" applyAlignment="1">
      <alignment horizontal="left" vertical="center"/>
    </xf>
    <xf numFmtId="0" fontId="9" fillId="34" borderId="32" xfId="0" applyFont="1" applyFill="1" applyBorder="1" applyAlignment="1">
      <alignment horizontal="left" vertical="center"/>
    </xf>
    <xf numFmtId="0" fontId="9" fillId="34" borderId="0" xfId="0" applyFont="1" applyFill="1" applyBorder="1" applyAlignment="1">
      <alignment vertical="center"/>
    </xf>
    <xf numFmtId="0" fontId="0" fillId="34" borderId="0" xfId="0" applyFill="1" applyBorder="1" applyAlignment="1">
      <alignment vertical="center"/>
    </xf>
    <xf numFmtId="0" fontId="0" fillId="34" borderId="0" xfId="0" applyFont="1" applyFill="1" applyAlignment="1">
      <alignment vertical="center"/>
    </xf>
    <xf numFmtId="0" fontId="0" fillId="34" borderId="0" xfId="0" applyFont="1" applyFill="1" applyBorder="1" applyAlignment="1">
      <alignment vertical="center" shrinkToFit="1"/>
    </xf>
    <xf numFmtId="0" fontId="16" fillId="34" borderId="0" xfId="0" applyFont="1" applyFill="1" applyAlignment="1">
      <alignment vertical="center"/>
    </xf>
    <xf numFmtId="0" fontId="16" fillId="34" borderId="38" xfId="0" applyFont="1" applyFill="1" applyBorder="1" applyAlignment="1">
      <alignment horizontal="center" vertical="center"/>
    </xf>
    <xf numFmtId="0" fontId="16" fillId="34" borderId="39" xfId="0" applyFont="1" applyFill="1" applyBorder="1" applyAlignment="1">
      <alignment horizontal="center" vertical="center"/>
    </xf>
    <xf numFmtId="0" fontId="16" fillId="34" borderId="40" xfId="0" applyFont="1" applyFill="1" applyBorder="1" applyAlignment="1">
      <alignment horizontal="center" vertical="center"/>
    </xf>
    <xf numFmtId="0" fontId="16" fillId="34" borderId="41" xfId="0" applyFont="1" applyFill="1" applyBorder="1" applyAlignment="1">
      <alignment horizontal="center" vertical="center"/>
    </xf>
    <xf numFmtId="0" fontId="16" fillId="34" borderId="42" xfId="0" applyFont="1" applyFill="1" applyBorder="1" applyAlignment="1">
      <alignment horizontal="center" vertical="center"/>
    </xf>
    <xf numFmtId="0" fontId="16" fillId="34" borderId="0" xfId="0" applyFont="1" applyFill="1" applyAlignment="1">
      <alignment vertical="top"/>
    </xf>
    <xf numFmtId="0" fontId="9" fillId="34" borderId="28" xfId="0" applyFont="1" applyFill="1" applyBorder="1" applyAlignment="1">
      <alignment horizontal="center" vertical="center"/>
    </xf>
    <xf numFmtId="0" fontId="9" fillId="34" borderId="28" xfId="0" applyFont="1" applyFill="1" applyBorder="1" applyAlignment="1">
      <alignment vertical="center"/>
    </xf>
    <xf numFmtId="179" fontId="8" fillId="35" borderId="43" xfId="0" applyNumberFormat="1" applyFont="1" applyFill="1" applyBorder="1" applyAlignment="1" applyProtection="1">
      <alignment vertical="center"/>
      <protection locked="0"/>
    </xf>
    <xf numFmtId="179" fontId="8" fillId="35" borderId="44" xfId="0" applyNumberFormat="1" applyFont="1" applyFill="1" applyBorder="1" applyAlignment="1" applyProtection="1">
      <alignment vertical="center"/>
      <protection locked="0"/>
    </xf>
    <xf numFmtId="179" fontId="8" fillId="35" borderId="45" xfId="0" applyNumberFormat="1" applyFont="1" applyFill="1" applyBorder="1" applyAlignment="1" applyProtection="1">
      <alignment vertical="center"/>
      <protection locked="0"/>
    </xf>
    <xf numFmtId="179" fontId="8" fillId="35" borderId="46" xfId="0" applyNumberFormat="1" applyFont="1" applyFill="1" applyBorder="1" applyAlignment="1" applyProtection="1">
      <alignment vertical="center"/>
      <protection locked="0"/>
    </xf>
    <xf numFmtId="179" fontId="8" fillId="35" borderId="47" xfId="0" applyNumberFormat="1" applyFont="1" applyFill="1" applyBorder="1" applyAlignment="1" applyProtection="1">
      <alignment vertical="center"/>
      <protection locked="0"/>
    </xf>
    <xf numFmtId="180" fontId="8" fillId="35" borderId="48" xfId="0" applyNumberFormat="1" applyFont="1" applyFill="1" applyBorder="1" applyAlignment="1" applyProtection="1">
      <alignment horizontal="right" vertical="center"/>
      <protection locked="0"/>
    </xf>
    <xf numFmtId="180" fontId="8" fillId="35" borderId="49" xfId="0" applyNumberFormat="1" applyFont="1" applyFill="1" applyBorder="1" applyAlignment="1" applyProtection="1">
      <alignment horizontal="right" vertical="center"/>
      <protection locked="0"/>
    </xf>
    <xf numFmtId="180" fontId="8" fillId="35" borderId="50" xfId="0" applyNumberFormat="1" applyFont="1" applyFill="1" applyBorder="1" applyAlignment="1" applyProtection="1">
      <alignment horizontal="right" vertical="center"/>
      <protection locked="0"/>
    </xf>
    <xf numFmtId="180" fontId="8" fillId="35" borderId="51" xfId="0" applyNumberFormat="1" applyFont="1" applyFill="1" applyBorder="1" applyAlignment="1" applyProtection="1">
      <alignment horizontal="right" vertical="center"/>
      <protection locked="0"/>
    </xf>
    <xf numFmtId="180" fontId="8" fillId="35" borderId="52" xfId="0" applyNumberFormat="1" applyFont="1" applyFill="1" applyBorder="1" applyAlignment="1" applyProtection="1">
      <alignment horizontal="right" vertical="center"/>
      <protection locked="0"/>
    </xf>
    <xf numFmtId="179" fontId="8" fillId="35" borderId="0" xfId="0" applyNumberFormat="1" applyFont="1" applyFill="1" applyBorder="1" applyAlignment="1" applyProtection="1">
      <alignment vertical="center"/>
      <protection locked="0"/>
    </xf>
    <xf numFmtId="180" fontId="8" fillId="35" borderId="53" xfId="0" applyNumberFormat="1" applyFont="1" applyFill="1" applyBorder="1" applyAlignment="1" applyProtection="1">
      <alignment horizontal="right" vertical="center"/>
      <protection locked="0"/>
    </xf>
    <xf numFmtId="180" fontId="8" fillId="35" borderId="54" xfId="0" applyNumberFormat="1" applyFont="1" applyFill="1" applyBorder="1" applyAlignment="1" applyProtection="1">
      <alignment horizontal="right" vertical="center"/>
      <protection locked="0"/>
    </xf>
    <xf numFmtId="0" fontId="9" fillId="35" borderId="47" xfId="0" applyFont="1" applyFill="1" applyBorder="1" applyAlignment="1">
      <alignment horizontal="left" vertical="center"/>
    </xf>
    <xf numFmtId="0" fontId="15" fillId="35" borderId="29" xfId="0" applyFont="1" applyFill="1" applyBorder="1" applyAlignment="1">
      <alignment horizontal="left" vertical="center"/>
    </xf>
    <xf numFmtId="179" fontId="8" fillId="35" borderId="20" xfId="0" applyNumberFormat="1" applyFont="1" applyFill="1" applyBorder="1" applyAlignment="1" applyProtection="1">
      <alignment vertical="center"/>
      <protection locked="0"/>
    </xf>
    <xf numFmtId="179" fontId="8" fillId="35" borderId="55" xfId="0" applyNumberFormat="1" applyFont="1" applyFill="1" applyBorder="1" applyAlignment="1" applyProtection="1">
      <alignment vertical="center"/>
      <protection locked="0"/>
    </xf>
    <xf numFmtId="179" fontId="8" fillId="35" borderId="22" xfId="0" applyNumberFormat="1" applyFont="1" applyFill="1" applyBorder="1" applyAlignment="1" applyProtection="1">
      <alignment vertical="center"/>
      <protection locked="0"/>
    </xf>
    <xf numFmtId="180" fontId="8" fillId="35" borderId="56" xfId="0" applyNumberFormat="1" applyFont="1" applyFill="1" applyBorder="1" applyAlignment="1" applyProtection="1">
      <alignment horizontal="right" vertical="center"/>
      <protection locked="0"/>
    </xf>
    <xf numFmtId="180" fontId="8" fillId="35" borderId="57" xfId="0" applyNumberFormat="1" applyFont="1" applyFill="1" applyBorder="1" applyAlignment="1" applyProtection="1">
      <alignment horizontal="right" vertical="center"/>
      <protection locked="0"/>
    </xf>
    <xf numFmtId="179" fontId="8" fillId="35" borderId="58" xfId="0" applyNumberFormat="1" applyFont="1" applyFill="1" applyBorder="1" applyAlignment="1" applyProtection="1">
      <alignment vertical="center"/>
      <protection locked="0"/>
    </xf>
    <xf numFmtId="180" fontId="8" fillId="35" borderId="23" xfId="0" applyNumberFormat="1" applyFont="1" applyFill="1" applyBorder="1" applyAlignment="1" applyProtection="1">
      <alignment horizontal="right" vertical="center"/>
      <protection/>
    </xf>
    <xf numFmtId="180" fontId="8" fillId="35" borderId="35" xfId="0" applyNumberFormat="1" applyFont="1" applyFill="1" applyBorder="1" applyAlignment="1" applyProtection="1">
      <alignment horizontal="right" vertical="center"/>
      <protection/>
    </xf>
    <xf numFmtId="179" fontId="8" fillId="35" borderId="59" xfId="0" applyNumberFormat="1" applyFont="1" applyFill="1" applyBorder="1" applyAlignment="1" applyProtection="1">
      <alignment vertical="center"/>
      <protection locked="0"/>
    </xf>
    <xf numFmtId="180" fontId="8" fillId="35" borderId="60" xfId="0" applyNumberFormat="1" applyFont="1" applyFill="1" applyBorder="1" applyAlignment="1" applyProtection="1">
      <alignment horizontal="right" vertical="center"/>
      <protection locked="0"/>
    </xf>
    <xf numFmtId="0" fontId="0" fillId="34" borderId="0" xfId="0" applyFill="1" applyBorder="1" applyAlignment="1">
      <alignment horizontal="center" vertical="center"/>
    </xf>
    <xf numFmtId="0" fontId="9" fillId="34" borderId="0" xfId="0" applyFont="1" applyFill="1" applyBorder="1" applyAlignment="1">
      <alignment horizontal="left" vertical="center"/>
    </xf>
    <xf numFmtId="0" fontId="15" fillId="34" borderId="0" xfId="0" applyFont="1" applyFill="1" applyBorder="1" applyAlignment="1">
      <alignment vertical="center"/>
    </xf>
    <xf numFmtId="0" fontId="15" fillId="34" borderId="0" xfId="0" applyFont="1" applyFill="1" applyBorder="1" applyAlignment="1">
      <alignment vertical="center" shrinkToFit="1"/>
    </xf>
    <xf numFmtId="0" fontId="9" fillId="34" borderId="0" xfId="0" applyFont="1" applyFill="1" applyBorder="1" applyAlignment="1">
      <alignment horizontal="center" vertical="center"/>
    </xf>
    <xf numFmtId="0" fontId="9" fillId="34" borderId="61" xfId="0" applyFont="1" applyFill="1" applyBorder="1" applyAlignment="1">
      <alignment vertical="center"/>
    </xf>
    <xf numFmtId="0" fontId="15" fillId="34" borderId="0" xfId="0" applyFont="1" applyFill="1" applyBorder="1" applyAlignment="1">
      <alignment horizontal="center" vertical="center"/>
    </xf>
    <xf numFmtId="0" fontId="15" fillId="34" borderId="0" xfId="0" applyFont="1" applyFill="1" applyBorder="1" applyAlignment="1">
      <alignment horizontal="center" vertical="center" shrinkToFit="1"/>
    </xf>
    <xf numFmtId="0" fontId="16" fillId="34" borderId="0" xfId="0" applyFont="1" applyFill="1" applyAlignment="1">
      <alignment vertical="center" wrapText="1"/>
    </xf>
    <xf numFmtId="0" fontId="15" fillId="33" borderId="25" xfId="0" applyFont="1" applyFill="1" applyBorder="1" applyAlignment="1">
      <alignment horizontal="right" vertical="center"/>
    </xf>
    <xf numFmtId="0" fontId="9" fillId="34" borderId="62" xfId="0" applyFont="1" applyFill="1" applyBorder="1" applyAlignment="1">
      <alignment horizontal="center" vertical="center" shrinkToFit="1"/>
    </xf>
    <xf numFmtId="0" fontId="9" fillId="34" borderId="63" xfId="0" applyFont="1" applyFill="1" applyBorder="1" applyAlignment="1">
      <alignment horizontal="center" vertical="center" shrinkToFit="1"/>
    </xf>
    <xf numFmtId="0" fontId="11" fillId="34" borderId="0" xfId="0" applyFont="1" applyFill="1" applyAlignment="1">
      <alignment vertical="center"/>
    </xf>
    <xf numFmtId="0" fontId="0" fillId="34" borderId="0" xfId="0" applyFill="1" applyBorder="1" applyAlignment="1">
      <alignment vertical="center" wrapText="1"/>
    </xf>
    <xf numFmtId="0" fontId="9" fillId="33" borderId="64" xfId="0" applyFont="1" applyFill="1" applyBorder="1" applyAlignment="1" applyProtection="1">
      <alignment vertical="center"/>
      <protection locked="0"/>
    </xf>
    <xf numFmtId="0" fontId="0" fillId="34" borderId="0" xfId="0" applyFont="1" applyFill="1" applyBorder="1" applyAlignment="1">
      <alignment vertical="center"/>
    </xf>
    <xf numFmtId="0" fontId="101" fillId="34" borderId="0" xfId="0" applyFont="1" applyFill="1" applyBorder="1" applyAlignment="1">
      <alignment vertical="center"/>
    </xf>
    <xf numFmtId="0" fontId="0" fillId="34" borderId="0" xfId="0" applyFill="1" applyBorder="1" applyAlignment="1">
      <alignment horizontal="left" vertical="center"/>
    </xf>
    <xf numFmtId="0" fontId="9" fillId="34" borderId="61" xfId="0" applyFont="1" applyFill="1" applyBorder="1" applyAlignment="1">
      <alignment horizontal="left" vertical="center"/>
    </xf>
    <xf numFmtId="0" fontId="0" fillId="0" borderId="0" xfId="0" applyFill="1" applyBorder="1" applyAlignment="1">
      <alignment horizontal="left" vertical="center"/>
    </xf>
    <xf numFmtId="0" fontId="9" fillId="36" borderId="47" xfId="0" applyFont="1" applyFill="1" applyBorder="1" applyAlignment="1">
      <alignment horizontal="center" vertical="center"/>
    </xf>
    <xf numFmtId="0" fontId="9" fillId="36" borderId="44" xfId="0" applyFont="1" applyFill="1" applyBorder="1" applyAlignment="1">
      <alignment horizontal="center" vertical="center"/>
    </xf>
    <xf numFmtId="0" fontId="9" fillId="36" borderId="14" xfId="0" applyFont="1" applyFill="1" applyBorder="1" applyAlignment="1">
      <alignment horizontal="center" vertical="center"/>
    </xf>
    <xf numFmtId="0" fontId="15" fillId="36" borderId="25" xfId="0" applyFont="1" applyFill="1" applyBorder="1" applyAlignment="1">
      <alignment horizontal="center" vertical="center" wrapText="1"/>
    </xf>
    <xf numFmtId="0" fontId="15" fillId="36" borderId="65" xfId="0" applyFont="1" applyFill="1" applyBorder="1" applyAlignment="1">
      <alignment horizontal="center" vertical="center" wrapText="1"/>
    </xf>
    <xf numFmtId="0" fontId="15" fillId="36" borderId="31" xfId="0" applyFont="1" applyFill="1" applyBorder="1" applyAlignment="1">
      <alignment horizontal="center" vertical="center" wrapText="1"/>
    </xf>
    <xf numFmtId="0" fontId="20" fillId="36" borderId="31" xfId="0" applyFont="1" applyFill="1" applyBorder="1" applyAlignment="1">
      <alignment horizontal="center" vertical="center" wrapText="1"/>
    </xf>
    <xf numFmtId="0" fontId="15" fillId="36" borderId="32" xfId="0" applyFont="1" applyFill="1" applyBorder="1" applyAlignment="1">
      <alignment horizontal="center" vertical="center" wrapText="1"/>
    </xf>
    <xf numFmtId="0" fontId="35" fillId="36" borderId="17" xfId="0" applyFont="1" applyFill="1" applyBorder="1" applyAlignment="1">
      <alignment horizontal="center" vertical="center"/>
    </xf>
    <xf numFmtId="0" fontId="0" fillId="34" borderId="0" xfId="0" applyFont="1" applyFill="1" applyBorder="1" applyAlignment="1">
      <alignment horizontal="left" vertical="center" wrapText="1"/>
    </xf>
    <xf numFmtId="0" fontId="9" fillId="34" borderId="66" xfId="0" applyFont="1" applyFill="1" applyBorder="1" applyAlignment="1">
      <alignment horizontal="center" vertical="center"/>
    </xf>
    <xf numFmtId="0" fontId="33" fillId="34" borderId="0" xfId="0" applyFont="1" applyFill="1" applyAlignment="1">
      <alignment vertical="center"/>
    </xf>
    <xf numFmtId="0" fontId="0" fillId="34" borderId="0" xfId="0" applyFont="1" applyFill="1" applyAlignment="1">
      <alignment/>
    </xf>
    <xf numFmtId="0" fontId="0" fillId="34" borderId="0" xfId="0" applyFont="1" applyFill="1" applyAlignment="1">
      <alignment vertical="top"/>
    </xf>
    <xf numFmtId="0" fontId="0" fillId="34" borderId="0" xfId="0" applyFont="1" applyFill="1" applyBorder="1" applyAlignment="1">
      <alignment shrinkToFit="1"/>
    </xf>
    <xf numFmtId="0" fontId="11" fillId="34" borderId="0" xfId="0" applyFont="1" applyFill="1" applyBorder="1" applyAlignment="1">
      <alignment horizontal="left" vertical="center"/>
    </xf>
    <xf numFmtId="0" fontId="9" fillId="36" borderId="24" xfId="0" applyFont="1" applyFill="1" applyBorder="1" applyAlignment="1">
      <alignment horizontal="center" vertical="center"/>
    </xf>
    <xf numFmtId="0" fontId="0" fillId="33" borderId="67" xfId="0" applyFill="1" applyBorder="1" applyAlignment="1" applyProtection="1">
      <alignment vertical="center"/>
      <protection locked="0"/>
    </xf>
    <xf numFmtId="0" fontId="7" fillId="33" borderId="43" xfId="0" applyFont="1" applyFill="1" applyBorder="1" applyAlignment="1" applyProtection="1">
      <alignment horizontal="left" vertical="center"/>
      <protection locked="0"/>
    </xf>
    <xf numFmtId="0" fontId="0" fillId="33" borderId="43" xfId="0" applyFill="1" applyBorder="1" applyAlignment="1" applyProtection="1">
      <alignment vertical="center"/>
      <protection locked="0"/>
    </xf>
    <xf numFmtId="0" fontId="0" fillId="0" borderId="0" xfId="0" applyFont="1" applyFill="1" applyAlignment="1">
      <alignment vertical="center"/>
    </xf>
    <xf numFmtId="0" fontId="0" fillId="34" borderId="0" xfId="0" applyFont="1" applyFill="1" applyBorder="1" applyAlignment="1">
      <alignment horizontal="center" vertical="center" shrinkToFit="1"/>
    </xf>
    <xf numFmtId="0" fontId="0" fillId="34" borderId="0" xfId="0" applyFont="1" applyFill="1" applyAlignment="1">
      <alignment vertical="center"/>
    </xf>
    <xf numFmtId="0" fontId="0" fillId="37" borderId="68" xfId="0" applyFont="1" applyFill="1" applyBorder="1" applyAlignment="1">
      <alignment horizontal="righ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right" vertical="center"/>
    </xf>
    <xf numFmtId="0" fontId="102" fillId="34" borderId="0" xfId="0" applyFont="1" applyFill="1" applyBorder="1" applyAlignment="1">
      <alignment horizontal="right" vertical="center"/>
    </xf>
    <xf numFmtId="0" fontId="16" fillId="34" borderId="69" xfId="0" applyFont="1" applyFill="1" applyBorder="1" applyAlignment="1">
      <alignment horizontal="center" vertical="center"/>
    </xf>
    <xf numFmtId="0" fontId="9" fillId="34" borderId="37" xfId="0" applyFont="1" applyFill="1" applyBorder="1" applyAlignment="1">
      <alignment vertical="center"/>
    </xf>
    <xf numFmtId="0" fontId="1" fillId="34" borderId="70" xfId="0" applyFont="1" applyFill="1" applyBorder="1" applyAlignment="1">
      <alignment vertical="center"/>
    </xf>
    <xf numFmtId="0" fontId="16" fillId="33" borderId="67" xfId="0" applyFont="1" applyFill="1" applyBorder="1" applyAlignment="1" applyProtection="1">
      <alignment horizontal="left" vertical="center"/>
      <protection locked="0"/>
    </xf>
    <xf numFmtId="0" fontId="15" fillId="36" borderId="24" xfId="0" applyFont="1" applyFill="1" applyBorder="1" applyAlignment="1">
      <alignment horizontal="center" vertical="center" wrapText="1"/>
    </xf>
    <xf numFmtId="0" fontId="19" fillId="36" borderId="59" xfId="0" applyFont="1" applyFill="1" applyBorder="1" applyAlignment="1">
      <alignment horizontal="center" vertical="center"/>
    </xf>
    <xf numFmtId="0" fontId="15" fillId="36" borderId="22" xfId="0" applyFont="1" applyFill="1" applyBorder="1" applyAlignment="1">
      <alignment horizontal="center" vertical="center" wrapText="1"/>
    </xf>
    <xf numFmtId="0" fontId="19" fillId="36" borderId="71" xfId="0" applyFont="1" applyFill="1" applyBorder="1" applyAlignment="1">
      <alignment horizontal="center" vertical="center"/>
    </xf>
    <xf numFmtId="0" fontId="15" fillId="38" borderId="70" xfId="0" applyFont="1" applyFill="1" applyBorder="1" applyAlignment="1">
      <alignment horizontal="center" vertical="center" wrapText="1"/>
    </xf>
    <xf numFmtId="0" fontId="15" fillId="38" borderId="72" xfId="0" applyFont="1" applyFill="1" applyBorder="1" applyAlignment="1">
      <alignment horizontal="center" vertical="center" wrapText="1"/>
    </xf>
    <xf numFmtId="0" fontId="20" fillId="38" borderId="72" xfId="0" applyFont="1" applyFill="1" applyBorder="1" applyAlignment="1">
      <alignment horizontal="center" vertical="center" wrapText="1"/>
    </xf>
    <xf numFmtId="0" fontId="15" fillId="38" borderId="73" xfId="0" applyFont="1" applyFill="1" applyBorder="1" applyAlignment="1">
      <alignment horizontal="center" vertical="center" wrapText="1"/>
    </xf>
    <xf numFmtId="0" fontId="16" fillId="34" borderId="33" xfId="0" applyFont="1" applyFill="1" applyBorder="1" applyAlignment="1">
      <alignment vertical="center"/>
    </xf>
    <xf numFmtId="0" fontId="16" fillId="34" borderId="15" xfId="0" applyFont="1" applyFill="1" applyBorder="1" applyAlignment="1">
      <alignment vertical="center"/>
    </xf>
    <xf numFmtId="0" fontId="16" fillId="34" borderId="30" xfId="0" applyFont="1" applyFill="1" applyBorder="1" applyAlignment="1">
      <alignment vertical="center"/>
    </xf>
    <xf numFmtId="0" fontId="16" fillId="34" borderId="25" xfId="0" applyFont="1" applyFill="1" applyBorder="1" applyAlignment="1">
      <alignment vertical="center"/>
    </xf>
    <xf numFmtId="0" fontId="16" fillId="34" borderId="37" xfId="0" applyFont="1" applyFill="1" applyBorder="1" applyAlignment="1">
      <alignment vertical="center"/>
    </xf>
    <xf numFmtId="0" fontId="103" fillId="34" borderId="0" xfId="0" applyFont="1" applyFill="1" applyAlignment="1">
      <alignment vertical="center"/>
    </xf>
    <xf numFmtId="0" fontId="16" fillId="34" borderId="70" xfId="0" applyFont="1" applyFill="1" applyBorder="1" applyAlignment="1">
      <alignment vertical="center"/>
    </xf>
    <xf numFmtId="0" fontId="16" fillId="34" borderId="74" xfId="0" applyFont="1" applyFill="1" applyBorder="1" applyAlignment="1">
      <alignment vertical="center"/>
    </xf>
    <xf numFmtId="0" fontId="11" fillId="37" borderId="70" xfId="0" applyFont="1" applyFill="1" applyBorder="1" applyAlignment="1">
      <alignment horizontal="right" vertical="center"/>
    </xf>
    <xf numFmtId="0" fontId="9" fillId="36" borderId="68" xfId="0" applyFont="1" applyFill="1" applyBorder="1" applyAlignment="1">
      <alignment horizontal="center" vertical="center"/>
    </xf>
    <xf numFmtId="0" fontId="92" fillId="34" borderId="0" xfId="0" applyFont="1" applyFill="1" applyAlignment="1">
      <alignment horizontal="right"/>
    </xf>
    <xf numFmtId="0" fontId="0" fillId="39" borderId="68" xfId="0" applyFont="1" applyFill="1" applyBorder="1" applyAlignment="1">
      <alignment horizontal="right" vertical="center"/>
    </xf>
    <xf numFmtId="187" fontId="0" fillId="37" borderId="68" xfId="0" applyNumberFormat="1" applyFont="1" applyFill="1" applyBorder="1" applyAlignment="1">
      <alignment horizontal="right" vertical="center"/>
    </xf>
    <xf numFmtId="0" fontId="103" fillId="34" borderId="0" xfId="0" applyFont="1" applyFill="1" applyAlignment="1">
      <alignment horizontal="right" vertical="top"/>
    </xf>
    <xf numFmtId="0" fontId="0" fillId="34" borderId="0" xfId="0" applyFill="1" applyBorder="1" applyAlignment="1">
      <alignment vertical="top"/>
    </xf>
    <xf numFmtId="0" fontId="17" fillId="34" borderId="0" xfId="0" applyFont="1" applyFill="1" applyAlignment="1">
      <alignment horizontal="left" vertical="top"/>
    </xf>
    <xf numFmtId="0" fontId="18" fillId="34" borderId="0" xfId="0" applyFont="1" applyFill="1" applyAlignment="1">
      <alignment vertical="top"/>
    </xf>
    <xf numFmtId="0" fontId="17" fillId="34" borderId="0" xfId="0" applyFont="1" applyFill="1" applyBorder="1" applyAlignment="1">
      <alignment vertical="top"/>
    </xf>
    <xf numFmtId="0" fontId="18" fillId="34" borderId="0" xfId="0" applyFont="1" applyFill="1" applyBorder="1" applyAlignment="1">
      <alignment vertical="top"/>
    </xf>
    <xf numFmtId="0" fontId="0" fillId="34" borderId="0" xfId="0" applyFill="1" applyBorder="1" applyAlignment="1">
      <alignment horizontal="center" vertical="top"/>
    </xf>
    <xf numFmtId="0" fontId="9" fillId="34" borderId="61" xfId="0" applyFont="1" applyFill="1" applyBorder="1" applyAlignment="1">
      <alignment vertical="top"/>
    </xf>
    <xf numFmtId="0" fontId="0" fillId="0" borderId="0" xfId="0" applyFill="1" applyBorder="1" applyAlignment="1">
      <alignment vertical="top"/>
    </xf>
    <xf numFmtId="0" fontId="8" fillId="34" borderId="24" xfId="0" applyFont="1" applyFill="1" applyBorder="1" applyAlignment="1">
      <alignment horizontal="left" vertical="center"/>
    </xf>
    <xf numFmtId="0" fontId="8" fillId="34" borderId="27" xfId="0" applyFont="1" applyFill="1" applyBorder="1" applyAlignment="1">
      <alignment horizontal="left" vertical="center"/>
    </xf>
    <xf numFmtId="0" fontId="8" fillId="34" borderId="62" xfId="0" applyFont="1" applyFill="1" applyBorder="1" applyAlignment="1">
      <alignment horizontal="center" vertical="center"/>
    </xf>
    <xf numFmtId="0" fontId="42" fillId="34" borderId="0" xfId="0" applyFont="1" applyFill="1" applyAlignment="1">
      <alignment vertical="center"/>
    </xf>
    <xf numFmtId="0" fontId="8" fillId="34" borderId="0" xfId="0" applyFont="1" applyFill="1" applyBorder="1" applyAlignment="1">
      <alignment vertical="center"/>
    </xf>
    <xf numFmtId="0" fontId="8" fillId="34" borderId="14" xfId="0" applyFont="1" applyFill="1" applyBorder="1" applyAlignment="1">
      <alignment horizontal="left" vertical="center"/>
    </xf>
    <xf numFmtId="0" fontId="8" fillId="34" borderId="43" xfId="0" applyFont="1" applyFill="1" applyBorder="1" applyAlignment="1">
      <alignment horizontal="center" vertical="center"/>
    </xf>
    <xf numFmtId="0" fontId="42" fillId="0" borderId="0" xfId="0" applyFont="1" applyFill="1" applyAlignment="1">
      <alignment vertical="center"/>
    </xf>
    <xf numFmtId="0" fontId="8" fillId="34" borderId="0" xfId="0" applyFont="1" applyFill="1" applyBorder="1" applyAlignment="1">
      <alignment horizontal="center" vertical="center"/>
    </xf>
    <xf numFmtId="0" fontId="9" fillId="34" borderId="0" xfId="0" applyFont="1" applyFill="1" applyBorder="1" applyAlignment="1">
      <alignment horizontal="right" vertical="center"/>
    </xf>
    <xf numFmtId="0" fontId="10" fillId="34" borderId="0" xfId="0" applyFont="1" applyFill="1" applyBorder="1" applyAlignment="1">
      <alignment horizontal="left" vertical="center" shrinkToFit="1"/>
    </xf>
    <xf numFmtId="0" fontId="9" fillId="34" borderId="0" xfId="0" applyFont="1" applyFill="1" applyBorder="1" applyAlignment="1">
      <alignment horizontal="left" vertical="center" shrinkToFit="1"/>
    </xf>
    <xf numFmtId="0" fontId="14" fillId="34" borderId="0" xfId="0" applyFont="1" applyFill="1" applyBorder="1" applyAlignment="1">
      <alignment horizontal="left" vertical="center"/>
    </xf>
    <xf numFmtId="0" fontId="9" fillId="34" borderId="24" xfId="0" applyFont="1" applyFill="1" applyBorder="1" applyAlignment="1">
      <alignment vertical="center"/>
    </xf>
    <xf numFmtId="0" fontId="9" fillId="34" borderId="44" xfId="0" applyFont="1" applyFill="1" applyBorder="1" applyAlignment="1">
      <alignment horizontal="center" vertical="center"/>
    </xf>
    <xf numFmtId="0" fontId="9" fillId="34" borderId="0" xfId="0" applyFont="1" applyFill="1" applyBorder="1" applyAlignment="1">
      <alignment vertical="top"/>
    </xf>
    <xf numFmtId="0" fontId="9" fillId="34" borderId="0" xfId="0" applyFont="1" applyFill="1" applyBorder="1" applyAlignment="1">
      <alignment/>
    </xf>
    <xf numFmtId="0" fontId="0" fillId="34" borderId="0" xfId="0" applyFont="1" applyFill="1" applyBorder="1" applyAlignment="1">
      <alignment vertical="center"/>
    </xf>
    <xf numFmtId="0" fontId="11" fillId="34" borderId="75" xfId="0" applyFont="1" applyFill="1" applyBorder="1" applyAlignment="1">
      <alignment vertical="center"/>
    </xf>
    <xf numFmtId="0" fontId="11" fillId="34" borderId="76" xfId="0" applyFont="1" applyFill="1" applyBorder="1" applyAlignment="1">
      <alignment vertical="center"/>
    </xf>
    <xf numFmtId="0" fontId="11" fillId="37" borderId="75" xfId="0" applyFont="1" applyFill="1" applyBorder="1" applyAlignment="1">
      <alignment vertical="center"/>
    </xf>
    <xf numFmtId="0" fontId="11" fillId="34" borderId="77" xfId="0" applyFont="1" applyFill="1" applyBorder="1" applyAlignment="1">
      <alignment vertical="center"/>
    </xf>
    <xf numFmtId="0" fontId="11" fillId="34" borderId="78" xfId="0" applyFont="1" applyFill="1" applyBorder="1" applyAlignment="1">
      <alignment vertical="center"/>
    </xf>
    <xf numFmtId="0" fontId="11" fillId="37" borderId="77" xfId="0" applyFont="1" applyFill="1" applyBorder="1" applyAlignment="1">
      <alignment vertical="center"/>
    </xf>
    <xf numFmtId="0" fontId="11" fillId="34" borderId="79" xfId="0" applyFont="1" applyFill="1" applyBorder="1" applyAlignment="1">
      <alignment vertical="center"/>
    </xf>
    <xf numFmtId="0" fontId="11" fillId="34" borderId="80" xfId="0" applyFont="1" applyFill="1" applyBorder="1" applyAlignment="1">
      <alignment vertical="center"/>
    </xf>
    <xf numFmtId="0" fontId="11" fillId="37" borderId="79" xfId="0" applyFont="1" applyFill="1" applyBorder="1" applyAlignment="1">
      <alignment vertical="center"/>
    </xf>
    <xf numFmtId="0" fontId="11" fillId="37" borderId="76" xfId="0" applyFont="1" applyFill="1" applyBorder="1" applyAlignment="1">
      <alignment vertical="center"/>
    </xf>
    <xf numFmtId="0" fontId="11" fillId="37" borderId="78" xfId="0" applyFont="1" applyFill="1" applyBorder="1" applyAlignment="1">
      <alignment vertical="center"/>
    </xf>
    <xf numFmtId="0" fontId="11" fillId="37" borderId="80" xfId="0" applyFont="1" applyFill="1" applyBorder="1" applyAlignment="1">
      <alignment vertical="center"/>
    </xf>
    <xf numFmtId="0" fontId="11" fillId="34" borderId="81" xfId="0" applyFont="1" applyFill="1" applyBorder="1" applyAlignment="1">
      <alignment vertical="center"/>
    </xf>
    <xf numFmtId="0" fontId="11" fillId="34" borderId="82" xfId="0" applyFont="1" applyFill="1" applyBorder="1" applyAlignment="1">
      <alignment vertical="center"/>
    </xf>
    <xf numFmtId="0" fontId="11" fillId="34" borderId="83" xfId="0" applyFont="1" applyFill="1" applyBorder="1" applyAlignment="1">
      <alignment vertical="center"/>
    </xf>
    <xf numFmtId="0" fontId="0" fillId="34" borderId="0" xfId="0" applyFont="1" applyFill="1" applyBorder="1" applyAlignment="1">
      <alignment/>
    </xf>
    <xf numFmtId="0" fontId="11" fillId="34" borderId="0" xfId="0" applyFont="1" applyFill="1" applyBorder="1" applyAlignment="1">
      <alignment/>
    </xf>
    <xf numFmtId="0" fontId="11" fillId="34" borderId="0" xfId="0" applyFont="1" applyFill="1" applyAlignment="1">
      <alignment/>
    </xf>
    <xf numFmtId="0" fontId="11" fillId="34" borderId="0" xfId="0" applyFont="1" applyFill="1" applyBorder="1" applyAlignment="1">
      <alignment vertical="center"/>
    </xf>
    <xf numFmtId="0" fontId="11" fillId="34" borderId="33" xfId="0" applyFont="1" applyFill="1" applyBorder="1" applyAlignment="1">
      <alignment vertical="center"/>
    </xf>
    <xf numFmtId="0" fontId="11" fillId="34" borderId="15" xfId="0" applyFont="1" applyFill="1" applyBorder="1" applyAlignment="1">
      <alignment vertical="center"/>
    </xf>
    <xf numFmtId="0" fontId="11" fillId="34" borderId="16" xfId="0" applyFont="1" applyFill="1" applyBorder="1" applyAlignment="1">
      <alignment vertical="center"/>
    </xf>
    <xf numFmtId="0" fontId="11" fillId="34" borderId="30" xfId="0" applyFont="1" applyFill="1" applyBorder="1" applyAlignment="1">
      <alignment vertical="center"/>
    </xf>
    <xf numFmtId="0" fontId="11" fillId="34" borderId="24" xfId="0" applyFont="1" applyFill="1" applyBorder="1" applyAlignment="1">
      <alignment vertical="center"/>
    </xf>
    <xf numFmtId="0" fontId="11" fillId="34" borderId="45" xfId="0" applyFont="1" applyFill="1" applyBorder="1" applyAlignment="1">
      <alignment vertical="center"/>
    </xf>
    <xf numFmtId="0" fontId="11" fillId="34" borderId="14" xfId="0" applyFont="1" applyFill="1" applyBorder="1" applyAlignment="1">
      <alignment vertical="center"/>
    </xf>
    <xf numFmtId="0" fontId="11" fillId="34" borderId="25" xfId="0" applyFont="1" applyFill="1" applyBorder="1" applyAlignment="1">
      <alignment vertical="center"/>
    </xf>
    <xf numFmtId="0" fontId="11" fillId="34" borderId="37" xfId="0" applyFont="1" applyFill="1" applyBorder="1" applyAlignment="1">
      <alignment vertical="center"/>
    </xf>
    <xf numFmtId="0" fontId="11" fillId="34" borderId="71" xfId="0" applyFont="1" applyFill="1" applyBorder="1" applyAlignment="1">
      <alignment vertical="center"/>
    </xf>
    <xf numFmtId="0" fontId="11" fillId="34" borderId="32" xfId="0" applyFont="1" applyFill="1" applyBorder="1" applyAlignment="1">
      <alignment vertical="center"/>
    </xf>
    <xf numFmtId="0" fontId="16" fillId="34" borderId="0" xfId="0" applyFont="1" applyFill="1" applyBorder="1" applyAlignment="1">
      <alignment vertical="center"/>
    </xf>
    <xf numFmtId="0" fontId="22" fillId="0" borderId="0" xfId="0" applyFont="1" applyFill="1" applyBorder="1" applyAlignment="1">
      <alignment vertical="center" shrinkToFit="1"/>
    </xf>
    <xf numFmtId="0" fontId="0" fillId="0" borderId="0" xfId="0" applyFont="1" applyFill="1" applyBorder="1" applyAlignment="1">
      <alignment vertical="center"/>
    </xf>
    <xf numFmtId="0" fontId="27" fillId="34" borderId="0" xfId="0" applyFont="1" applyFill="1" applyBorder="1" applyAlignment="1">
      <alignment vertical="center"/>
    </xf>
    <xf numFmtId="0" fontId="16" fillId="34" borderId="36" xfId="0" applyFont="1" applyFill="1" applyBorder="1" applyAlignment="1">
      <alignment vertical="center"/>
    </xf>
    <xf numFmtId="0" fontId="104" fillId="0" borderId="0" xfId="0" applyFont="1" applyAlignment="1">
      <alignment/>
    </xf>
    <xf numFmtId="0" fontId="105" fillId="40" borderId="84" xfId="0" applyFont="1" applyFill="1" applyBorder="1" applyAlignment="1" applyProtection="1">
      <alignment horizontal="center" vertical="center"/>
      <protection locked="0"/>
    </xf>
    <xf numFmtId="0" fontId="105" fillId="40" borderId="85" xfId="0" applyFont="1" applyFill="1" applyBorder="1" applyAlignment="1" applyProtection="1">
      <alignment horizontal="center" vertical="center"/>
      <protection locked="0"/>
    </xf>
    <xf numFmtId="0" fontId="105" fillId="40" borderId="86" xfId="0" applyFont="1" applyFill="1" applyBorder="1" applyAlignment="1" applyProtection="1">
      <alignment horizontal="center" vertical="center"/>
      <protection locked="0"/>
    </xf>
    <xf numFmtId="0" fontId="105" fillId="40" borderId="87" xfId="0" applyFont="1" applyFill="1" applyBorder="1" applyAlignment="1" applyProtection="1">
      <alignment horizontal="center" vertical="center"/>
      <protection locked="0"/>
    </xf>
    <xf numFmtId="0" fontId="105" fillId="40" borderId="88" xfId="0" applyFont="1" applyFill="1" applyBorder="1" applyAlignment="1" applyProtection="1">
      <alignment horizontal="center" vertical="center"/>
      <protection locked="0"/>
    </xf>
    <xf numFmtId="0" fontId="105" fillId="40" borderId="89" xfId="0" applyFont="1" applyFill="1" applyBorder="1" applyAlignment="1" applyProtection="1">
      <alignment horizontal="center" vertical="center"/>
      <protection locked="0"/>
    </xf>
    <xf numFmtId="0" fontId="105" fillId="40" borderId="90" xfId="0" applyFont="1" applyFill="1" applyBorder="1" applyAlignment="1" applyProtection="1">
      <alignment horizontal="center" vertical="center"/>
      <protection locked="0"/>
    </xf>
    <xf numFmtId="0" fontId="106" fillId="40" borderId="91" xfId="0" applyFont="1" applyFill="1" applyBorder="1" applyAlignment="1" applyProtection="1">
      <alignment horizontal="center" vertical="center"/>
      <protection locked="0"/>
    </xf>
    <xf numFmtId="0" fontId="106" fillId="41" borderId="91" xfId="0" applyFont="1" applyFill="1" applyBorder="1" applyAlignment="1" applyProtection="1">
      <alignment horizontal="center" vertical="center"/>
      <protection locked="0"/>
    </xf>
    <xf numFmtId="0" fontId="106" fillId="40" borderId="92" xfId="0" applyFont="1" applyFill="1" applyBorder="1" applyAlignment="1" applyProtection="1">
      <alignment horizontal="center" vertical="center"/>
      <protection locked="0"/>
    </xf>
    <xf numFmtId="0" fontId="106" fillId="40" borderId="93" xfId="0" applyFont="1" applyFill="1" applyBorder="1" applyAlignment="1" applyProtection="1">
      <alignment horizontal="center" vertical="center"/>
      <protection locked="0"/>
    </xf>
    <xf numFmtId="0" fontId="106" fillId="40" borderId="94" xfId="0" applyFont="1" applyFill="1" applyBorder="1" applyAlignment="1" applyProtection="1">
      <alignment horizontal="center" vertical="center"/>
      <protection locked="0"/>
    </xf>
    <xf numFmtId="0" fontId="106" fillId="40" borderId="95" xfId="0" applyFont="1" applyFill="1" applyBorder="1" applyAlignment="1" applyProtection="1">
      <alignment horizontal="center" vertical="center"/>
      <protection locked="0"/>
    </xf>
    <xf numFmtId="0" fontId="105" fillId="40" borderId="68" xfId="0" applyFont="1" applyFill="1" applyBorder="1" applyAlignment="1" applyProtection="1">
      <alignment horizontal="center" vertical="center"/>
      <protection locked="0"/>
    </xf>
    <xf numFmtId="0" fontId="107" fillId="34" borderId="0" xfId="0" applyFont="1" applyFill="1" applyBorder="1" applyAlignment="1">
      <alignment vertical="center"/>
    </xf>
    <xf numFmtId="0" fontId="9" fillId="34" borderId="33" xfId="0" applyFont="1" applyFill="1" applyBorder="1" applyAlignment="1">
      <alignment vertical="center"/>
    </xf>
    <xf numFmtId="0" fontId="9" fillId="34" borderId="15" xfId="0" applyFont="1" applyFill="1" applyBorder="1" applyAlignment="1">
      <alignment vertical="center"/>
    </xf>
    <xf numFmtId="0" fontId="9" fillId="34" borderId="30" xfId="0" applyFont="1" applyFill="1" applyBorder="1" applyAlignment="1">
      <alignment vertical="center"/>
    </xf>
    <xf numFmtId="0" fontId="9" fillId="34" borderId="14" xfId="0" applyFont="1" applyFill="1" applyBorder="1" applyAlignment="1">
      <alignment vertical="center"/>
    </xf>
    <xf numFmtId="0" fontId="9" fillId="34" borderId="25" xfId="0" applyFont="1" applyFill="1" applyBorder="1" applyAlignment="1">
      <alignment vertical="center"/>
    </xf>
    <xf numFmtId="0" fontId="9" fillId="34" borderId="32" xfId="0" applyFont="1" applyFill="1" applyBorder="1" applyAlignment="1">
      <alignment vertical="center"/>
    </xf>
    <xf numFmtId="0" fontId="16" fillId="34" borderId="67" xfId="0" applyFont="1" applyFill="1" applyBorder="1" applyAlignment="1">
      <alignment vertical="center"/>
    </xf>
    <xf numFmtId="0" fontId="16" fillId="34" borderId="96" xfId="0" applyFont="1" applyFill="1" applyBorder="1" applyAlignment="1">
      <alignment vertical="center"/>
    </xf>
    <xf numFmtId="0" fontId="16" fillId="34" borderId="24" xfId="0" applyFont="1" applyFill="1" applyBorder="1" applyAlignment="1">
      <alignment vertical="center"/>
    </xf>
    <xf numFmtId="0" fontId="16" fillId="34" borderId="32" xfId="0" applyFont="1" applyFill="1" applyBorder="1" applyAlignment="1">
      <alignment vertical="center"/>
    </xf>
    <xf numFmtId="0" fontId="108" fillId="0" borderId="0" xfId="0" applyFont="1" applyFill="1" applyAlignment="1">
      <alignment vertical="center"/>
    </xf>
    <xf numFmtId="0" fontId="109" fillId="0" borderId="0" xfId="0" applyFont="1" applyAlignment="1">
      <alignment/>
    </xf>
    <xf numFmtId="0" fontId="109" fillId="0" borderId="0" xfId="0" applyFont="1" applyAlignment="1">
      <alignment vertical="center"/>
    </xf>
    <xf numFmtId="0" fontId="110" fillId="0" borderId="0" xfId="0" applyFont="1" applyFill="1" applyAlignment="1">
      <alignment vertical="center"/>
    </xf>
    <xf numFmtId="0" fontId="7" fillId="33" borderId="33" xfId="0" applyFont="1" applyFill="1" applyBorder="1" applyAlignment="1" applyProtection="1">
      <alignment vertical="top"/>
      <protection locked="0"/>
    </xf>
    <xf numFmtId="0" fontId="85" fillId="0" borderId="0" xfId="0" applyFont="1" applyFill="1" applyAlignment="1">
      <alignment vertical="center"/>
    </xf>
    <xf numFmtId="0" fontId="85" fillId="0" borderId="0" xfId="0" applyFont="1" applyFill="1" applyBorder="1" applyAlignment="1">
      <alignment vertical="center"/>
    </xf>
    <xf numFmtId="0" fontId="11" fillId="34" borderId="70" xfId="0" applyFont="1" applyFill="1" applyBorder="1" applyAlignment="1">
      <alignment vertical="center"/>
    </xf>
    <xf numFmtId="0" fontId="11" fillId="34" borderId="74" xfId="0" applyFont="1" applyFill="1" applyBorder="1" applyAlignment="1">
      <alignment vertical="center"/>
    </xf>
    <xf numFmtId="0" fontId="11" fillId="34" borderId="73" xfId="0" applyFont="1" applyFill="1" applyBorder="1" applyAlignment="1">
      <alignment vertical="center"/>
    </xf>
    <xf numFmtId="0" fontId="11" fillId="37" borderId="97" xfId="0" applyFont="1" applyFill="1" applyBorder="1" applyAlignment="1">
      <alignment vertical="center"/>
    </xf>
    <xf numFmtId="0" fontId="11" fillId="37" borderId="98" xfId="0" applyFont="1" applyFill="1" applyBorder="1" applyAlignment="1">
      <alignment vertical="center"/>
    </xf>
    <xf numFmtId="0" fontId="11" fillId="37" borderId="74" xfId="0" applyFont="1" applyFill="1" applyBorder="1" applyAlignment="1">
      <alignment vertical="center"/>
    </xf>
    <xf numFmtId="0" fontId="11" fillId="37" borderId="74" xfId="0" applyFont="1" applyFill="1" applyBorder="1" applyAlignment="1">
      <alignment horizontal="right" vertical="center"/>
    </xf>
    <xf numFmtId="0" fontId="11" fillId="0" borderId="99" xfId="0" applyFont="1" applyFill="1" applyBorder="1" applyAlignment="1">
      <alignment vertical="center"/>
    </xf>
    <xf numFmtId="0" fontId="11" fillId="37" borderId="100" xfId="0" applyFont="1" applyFill="1" applyBorder="1" applyAlignment="1">
      <alignment vertical="center"/>
    </xf>
    <xf numFmtId="0" fontId="11" fillId="37" borderId="75" xfId="0" applyFont="1" applyFill="1" applyBorder="1" applyAlignment="1">
      <alignment horizontal="right" shrinkToFit="1"/>
    </xf>
    <xf numFmtId="0" fontId="11" fillId="37" borderId="77" xfId="0" applyFont="1" applyFill="1" applyBorder="1" applyAlignment="1">
      <alignment horizontal="right" shrinkToFit="1"/>
    </xf>
    <xf numFmtId="0" fontId="11" fillId="37" borderId="79" xfId="0" applyFont="1" applyFill="1" applyBorder="1" applyAlignment="1">
      <alignment horizontal="right" shrinkToFit="1"/>
    </xf>
    <xf numFmtId="0" fontId="11" fillId="37" borderId="101" xfId="0" applyFont="1" applyFill="1" applyBorder="1" applyAlignment="1">
      <alignment horizontal="right" shrinkToFit="1"/>
    </xf>
    <xf numFmtId="0" fontId="11" fillId="37" borderId="102" xfId="0" applyFont="1" applyFill="1" applyBorder="1" applyAlignment="1">
      <alignment horizontal="right" shrinkToFit="1"/>
    </xf>
    <xf numFmtId="0" fontId="11" fillId="37" borderId="103" xfId="0" applyFont="1" applyFill="1" applyBorder="1" applyAlignment="1">
      <alignment horizontal="right" shrinkToFit="1"/>
    </xf>
    <xf numFmtId="0" fontId="11" fillId="37" borderId="104" xfId="0" applyFont="1" applyFill="1" applyBorder="1" applyAlignment="1">
      <alignment/>
    </xf>
    <xf numFmtId="0" fontId="11" fillId="37" borderId="105" xfId="0" applyFont="1" applyFill="1" applyBorder="1" applyAlignment="1">
      <alignment/>
    </xf>
    <xf numFmtId="0" fontId="11" fillId="37" borderId="106" xfId="0" applyFont="1" applyFill="1" applyBorder="1" applyAlignment="1">
      <alignment/>
    </xf>
    <xf numFmtId="0" fontId="11" fillId="37" borderId="76" xfId="0" applyFont="1" applyFill="1" applyBorder="1" applyAlignment="1">
      <alignment/>
    </xf>
    <xf numFmtId="0" fontId="11" fillId="37" borderId="78" xfId="0" applyFont="1" applyFill="1" applyBorder="1" applyAlignment="1">
      <alignment/>
    </xf>
    <xf numFmtId="0" fontId="11" fillId="37" borderId="80" xfId="0" applyFont="1" applyFill="1" applyBorder="1" applyAlignment="1">
      <alignment/>
    </xf>
    <xf numFmtId="0" fontId="106" fillId="40" borderId="107" xfId="0" applyFont="1" applyFill="1" applyBorder="1" applyAlignment="1" applyProtection="1">
      <alignment horizontal="left" vertical="top"/>
      <protection locked="0"/>
    </xf>
    <xf numFmtId="0" fontId="16" fillId="37" borderId="25" xfId="0" applyFont="1" applyFill="1" applyBorder="1" applyAlignment="1">
      <alignment vertical="center"/>
    </xf>
    <xf numFmtId="0" fontId="11" fillId="37" borderId="32" xfId="0" applyFont="1" applyFill="1" applyBorder="1" applyAlignment="1">
      <alignment vertical="center"/>
    </xf>
    <xf numFmtId="0" fontId="16" fillId="37" borderId="25" xfId="0" applyFont="1" applyFill="1" applyBorder="1" applyAlignment="1">
      <alignment horizontal="center" vertical="center"/>
    </xf>
    <xf numFmtId="0" fontId="11" fillId="37" borderId="37" xfId="0" applyFont="1" applyFill="1" applyBorder="1" applyAlignment="1">
      <alignment vertical="center"/>
    </xf>
    <xf numFmtId="0" fontId="16" fillId="37" borderId="96" xfId="0" applyFont="1" applyFill="1" applyBorder="1" applyAlignment="1">
      <alignment vertical="center"/>
    </xf>
    <xf numFmtId="0" fontId="16" fillId="37" borderId="67" xfId="0" applyFont="1" applyFill="1" applyBorder="1" applyAlignment="1">
      <alignment vertical="center"/>
    </xf>
    <xf numFmtId="0" fontId="16" fillId="37" borderId="36" xfId="0" applyFont="1" applyFill="1" applyBorder="1" applyAlignment="1">
      <alignment vertical="center"/>
    </xf>
    <xf numFmtId="0" fontId="16" fillId="37" borderId="37" xfId="0" applyFont="1" applyFill="1" applyBorder="1" applyAlignment="1">
      <alignment vertical="center"/>
    </xf>
    <xf numFmtId="0" fontId="16" fillId="37" borderId="32" xfId="0" applyFont="1" applyFill="1" applyBorder="1" applyAlignment="1">
      <alignment vertical="center"/>
    </xf>
    <xf numFmtId="0" fontId="16" fillId="37" borderId="24" xfId="0" applyFont="1" applyFill="1" applyBorder="1" applyAlignment="1">
      <alignment vertical="center"/>
    </xf>
    <xf numFmtId="0" fontId="16" fillId="37" borderId="0" xfId="0" applyFont="1" applyFill="1" applyBorder="1" applyAlignment="1">
      <alignment vertical="center"/>
    </xf>
    <xf numFmtId="0" fontId="16" fillId="37" borderId="14" xfId="0" applyFont="1" applyFill="1" applyBorder="1" applyAlignment="1">
      <alignment vertical="center"/>
    </xf>
    <xf numFmtId="0" fontId="111" fillId="0" borderId="0" xfId="0" applyFont="1" applyFill="1" applyBorder="1" applyAlignment="1">
      <alignment vertical="center"/>
    </xf>
    <xf numFmtId="0" fontId="111" fillId="0" borderId="0" xfId="0" applyFont="1" applyFill="1" applyBorder="1" applyAlignment="1">
      <alignment vertical="center" shrinkToFit="1"/>
    </xf>
    <xf numFmtId="0" fontId="16" fillId="34" borderId="0" xfId="0" applyFont="1" applyFill="1" applyBorder="1" applyAlignment="1">
      <alignment vertical="top"/>
    </xf>
    <xf numFmtId="0" fontId="16" fillId="34" borderId="0" xfId="0" applyFont="1" applyFill="1" applyBorder="1" applyAlignment="1">
      <alignment horizontal="right" vertical="center"/>
    </xf>
    <xf numFmtId="0" fontId="112" fillId="0" borderId="0" xfId="0" applyFont="1" applyFill="1" applyBorder="1" applyAlignment="1">
      <alignment vertical="center"/>
    </xf>
    <xf numFmtId="0" fontId="2" fillId="34" borderId="0" xfId="43" applyFill="1" applyBorder="1" applyAlignment="1" applyProtection="1">
      <alignment horizontal="center"/>
      <protection/>
    </xf>
    <xf numFmtId="0" fontId="0" fillId="34" borderId="0" xfId="0" applyFill="1" applyAlignment="1">
      <alignment horizontal="center"/>
    </xf>
    <xf numFmtId="0" fontId="0" fillId="34" borderId="0" xfId="0" applyFill="1" applyAlignment="1">
      <alignment/>
    </xf>
    <xf numFmtId="0" fontId="0" fillId="34" borderId="0" xfId="0" applyFill="1" applyAlignment="1">
      <alignment wrapText="1"/>
    </xf>
    <xf numFmtId="0" fontId="103" fillId="34" borderId="0" xfId="0" applyFont="1" applyFill="1" applyAlignment="1">
      <alignment horizontal="left" shrinkToFit="1"/>
    </xf>
    <xf numFmtId="0" fontId="4" fillId="34" borderId="0" xfId="0" applyFont="1" applyFill="1" applyAlignment="1">
      <alignment horizontal="center"/>
    </xf>
    <xf numFmtId="0" fontId="5" fillId="34" borderId="0" xfId="0" applyFont="1" applyFill="1" applyAlignment="1">
      <alignment horizontal="center"/>
    </xf>
    <xf numFmtId="0" fontId="0" fillId="34" borderId="0" xfId="0" applyFill="1" applyAlignment="1">
      <alignment horizontal="left"/>
    </xf>
    <xf numFmtId="0" fontId="9" fillId="34" borderId="96" xfId="0" applyFont="1" applyFill="1" applyBorder="1" applyAlignment="1">
      <alignment horizontal="center" vertical="center"/>
    </xf>
    <xf numFmtId="0" fontId="9" fillId="34" borderId="67" xfId="0" applyFont="1" applyFill="1" applyBorder="1" applyAlignment="1">
      <alignment horizontal="center" vertical="center"/>
    </xf>
    <xf numFmtId="0" fontId="9" fillId="34" borderId="36" xfId="0" applyFont="1" applyFill="1" applyBorder="1" applyAlignment="1">
      <alignment horizontal="center" vertical="center"/>
    </xf>
    <xf numFmtId="0" fontId="7" fillId="33" borderId="96" xfId="0" applyFont="1" applyFill="1" applyBorder="1" applyAlignment="1" applyProtection="1">
      <alignment vertical="center"/>
      <protection locked="0"/>
    </xf>
    <xf numFmtId="0" fontId="7" fillId="33" borderId="67" xfId="0" applyFont="1" applyFill="1" applyBorder="1" applyAlignment="1" applyProtection="1">
      <alignment vertical="center"/>
      <protection locked="0"/>
    </xf>
    <xf numFmtId="0" fontId="7" fillId="33" borderId="36" xfId="0" applyFont="1" applyFill="1" applyBorder="1" applyAlignment="1" applyProtection="1">
      <alignment vertical="center"/>
      <protection locked="0"/>
    </xf>
    <xf numFmtId="0" fontId="15" fillId="34" borderId="62" xfId="0" applyFont="1" applyFill="1" applyBorder="1" applyAlignment="1">
      <alignment horizontal="center" vertical="center" wrapText="1"/>
    </xf>
    <xf numFmtId="0" fontId="15" fillId="34" borderId="43" xfId="0" applyFont="1" applyFill="1" applyBorder="1" applyAlignment="1">
      <alignment horizontal="center" vertical="center" wrapText="1"/>
    </xf>
    <xf numFmtId="0" fontId="15" fillId="34" borderId="108" xfId="0" applyFont="1" applyFill="1" applyBorder="1" applyAlignment="1">
      <alignment horizontal="center" vertical="center" wrapText="1"/>
    </xf>
    <xf numFmtId="0" fontId="16" fillId="33" borderId="67" xfId="0" applyFont="1" applyFill="1" applyBorder="1" applyAlignment="1" applyProtection="1">
      <alignment horizontal="left" vertical="center"/>
      <protection locked="0"/>
    </xf>
    <xf numFmtId="0" fontId="10" fillId="34" borderId="0" xfId="0" applyFont="1" applyFill="1" applyBorder="1" applyAlignment="1">
      <alignment horizontal="left" vertical="center" shrinkToFit="1"/>
    </xf>
    <xf numFmtId="0" fontId="6" fillId="34" borderId="0" xfId="0" applyFont="1" applyFill="1" applyBorder="1" applyAlignment="1">
      <alignment horizontal="center" vertical="center"/>
    </xf>
    <xf numFmtId="0" fontId="0" fillId="34" borderId="0" xfId="0" applyFill="1" applyAlignment="1">
      <alignment vertical="center"/>
    </xf>
    <xf numFmtId="0" fontId="10" fillId="34" borderId="0" xfId="0" applyFont="1" applyFill="1" applyBorder="1" applyAlignment="1">
      <alignment horizontal="left" vertical="center" wrapText="1"/>
    </xf>
    <xf numFmtId="0" fontId="10" fillId="34" borderId="0" xfId="0" applyFont="1" applyFill="1" applyAlignment="1">
      <alignment vertical="center"/>
    </xf>
    <xf numFmtId="0" fontId="0" fillId="33" borderId="15" xfId="0" applyFill="1" applyBorder="1" applyAlignment="1" applyProtection="1">
      <alignment horizontal="center" vertical="top"/>
      <protection locked="0"/>
    </xf>
    <xf numFmtId="0" fontId="9" fillId="34" borderId="33" xfId="0" applyFont="1" applyFill="1" applyBorder="1" applyAlignment="1">
      <alignment horizontal="center" vertical="center"/>
    </xf>
    <xf numFmtId="0" fontId="9" fillId="34" borderId="15" xfId="0" applyFont="1" applyFill="1" applyBorder="1" applyAlignment="1">
      <alignment horizontal="center" vertical="center"/>
    </xf>
    <xf numFmtId="0" fontId="9" fillId="34" borderId="30" xfId="0" applyFont="1" applyFill="1" applyBorder="1" applyAlignment="1">
      <alignment horizontal="center" vertical="center"/>
    </xf>
    <xf numFmtId="0" fontId="9" fillId="34" borderId="27" xfId="0" applyFont="1" applyFill="1" applyBorder="1" applyAlignment="1">
      <alignment horizontal="center" vertical="center"/>
    </xf>
    <xf numFmtId="0" fontId="9" fillId="34" borderId="28" xfId="0" applyFont="1" applyFill="1" applyBorder="1" applyAlignment="1">
      <alignment horizontal="center" vertical="center"/>
    </xf>
    <xf numFmtId="0" fontId="9" fillId="34" borderId="26" xfId="0" applyFont="1" applyFill="1" applyBorder="1" applyAlignment="1">
      <alignment horizontal="center" vertical="center"/>
    </xf>
    <xf numFmtId="0" fontId="7" fillId="33" borderId="27" xfId="0" applyFont="1" applyFill="1" applyBorder="1" applyAlignment="1" applyProtection="1">
      <alignment horizontal="left" vertical="top"/>
      <protection locked="0"/>
    </xf>
    <xf numFmtId="0" fontId="7" fillId="33" borderId="28" xfId="0" applyFont="1" applyFill="1" applyBorder="1" applyAlignment="1" applyProtection="1">
      <alignment horizontal="left" vertical="top"/>
      <protection locked="0"/>
    </xf>
    <xf numFmtId="0" fontId="7" fillId="33" borderId="26" xfId="0" applyFont="1" applyFill="1" applyBorder="1" applyAlignment="1" applyProtection="1">
      <alignment horizontal="left" vertical="top"/>
      <protection locked="0"/>
    </xf>
    <xf numFmtId="0" fontId="0" fillId="33" borderId="15" xfId="0" applyFill="1" applyBorder="1" applyAlignment="1" applyProtection="1">
      <alignment horizontal="left" vertical="top"/>
      <protection locked="0"/>
    </xf>
    <xf numFmtId="0" fontId="0" fillId="33" borderId="30" xfId="0" applyFill="1" applyBorder="1" applyAlignment="1" applyProtection="1">
      <alignment horizontal="left" vertical="top"/>
      <protection locked="0"/>
    </xf>
    <xf numFmtId="0" fontId="9" fillId="34" borderId="109" xfId="0" applyFont="1" applyFill="1" applyBorder="1" applyAlignment="1">
      <alignment horizontal="left" vertical="center"/>
    </xf>
    <xf numFmtId="0" fontId="10" fillId="34" borderId="109" xfId="0" applyFont="1" applyFill="1" applyBorder="1" applyAlignment="1">
      <alignment horizontal="left" vertical="center"/>
    </xf>
    <xf numFmtId="0" fontId="11" fillId="34" borderId="109" xfId="0" applyFont="1" applyFill="1" applyBorder="1" applyAlignment="1">
      <alignment horizontal="left" vertical="center"/>
    </xf>
    <xf numFmtId="0" fontId="11" fillId="34" borderId="110" xfId="0" applyFont="1" applyFill="1" applyBorder="1" applyAlignment="1">
      <alignment horizontal="left" vertical="center"/>
    </xf>
    <xf numFmtId="0" fontId="9" fillId="34" borderId="62" xfId="0" applyFont="1" applyFill="1" applyBorder="1" applyAlignment="1">
      <alignment horizontal="center" vertical="center"/>
    </xf>
    <xf numFmtId="0" fontId="9" fillId="34" borderId="43" xfId="0" applyFont="1" applyFill="1" applyBorder="1" applyAlignment="1">
      <alignment horizontal="center" vertical="center"/>
    </xf>
    <xf numFmtId="0" fontId="9" fillId="34" borderId="63" xfId="0" applyFont="1" applyFill="1" applyBorder="1" applyAlignment="1">
      <alignment horizontal="center" vertical="center"/>
    </xf>
    <xf numFmtId="0" fontId="7" fillId="33" borderId="96" xfId="0" applyFont="1" applyFill="1" applyBorder="1" applyAlignment="1" applyProtection="1">
      <alignment horizontal="left" vertical="center"/>
      <protection locked="0"/>
    </xf>
    <xf numFmtId="0" fontId="0" fillId="33" borderId="67" xfId="0" applyFill="1" applyBorder="1" applyAlignment="1" applyProtection="1">
      <alignment vertical="center"/>
      <protection locked="0"/>
    </xf>
    <xf numFmtId="0" fontId="0" fillId="33" borderId="36" xfId="0" applyFill="1" applyBorder="1" applyAlignment="1" applyProtection="1">
      <alignment vertical="center"/>
      <protection locked="0"/>
    </xf>
    <xf numFmtId="0" fontId="28" fillId="34" borderId="27" xfId="0" applyFont="1" applyFill="1" applyBorder="1" applyAlignment="1">
      <alignment vertical="top" wrapText="1"/>
    </xf>
    <xf numFmtId="0" fontId="28" fillId="34" borderId="28" xfId="0" applyFont="1" applyFill="1" applyBorder="1" applyAlignment="1">
      <alignment vertical="top"/>
    </xf>
    <xf numFmtId="0" fontId="28" fillId="34" borderId="26" xfId="0" applyFont="1" applyFill="1" applyBorder="1" applyAlignment="1">
      <alignment vertical="top"/>
    </xf>
    <xf numFmtId="0" fontId="9" fillId="34" borderId="111" xfId="0" applyFont="1" applyFill="1" applyBorder="1" applyAlignment="1">
      <alignment horizontal="center" vertical="center"/>
    </xf>
    <xf numFmtId="49" fontId="9" fillId="33" borderId="112" xfId="0" applyNumberFormat="1" applyFont="1" applyFill="1" applyBorder="1" applyAlignment="1" applyProtection="1">
      <alignment vertical="center"/>
      <protection locked="0"/>
    </xf>
    <xf numFmtId="49" fontId="0" fillId="33" borderId="67" xfId="0" applyNumberFormat="1" applyFill="1" applyBorder="1" applyAlignment="1" applyProtection="1">
      <alignment vertical="center"/>
      <protection locked="0"/>
    </xf>
    <xf numFmtId="49" fontId="0" fillId="33" borderId="111" xfId="0" applyNumberFormat="1" applyFill="1" applyBorder="1" applyAlignment="1" applyProtection="1">
      <alignment vertical="center"/>
      <protection locked="0"/>
    </xf>
    <xf numFmtId="0" fontId="9" fillId="34" borderId="112" xfId="0" applyFont="1" applyFill="1" applyBorder="1" applyAlignment="1">
      <alignment horizontal="center" vertical="center"/>
    </xf>
    <xf numFmtId="176" fontId="7" fillId="33" borderId="112" xfId="0" applyNumberFormat="1" applyFont="1" applyFill="1" applyBorder="1" applyAlignment="1" applyProtection="1">
      <alignment horizontal="right" vertical="center"/>
      <protection locked="0"/>
    </xf>
    <xf numFmtId="176" fontId="7" fillId="33" borderId="67" xfId="0" applyNumberFormat="1" applyFont="1" applyFill="1" applyBorder="1" applyAlignment="1" applyProtection="1">
      <alignment horizontal="right" vertical="center"/>
      <protection locked="0"/>
    </xf>
    <xf numFmtId="0" fontId="15" fillId="34" borderId="62" xfId="0" applyFont="1" applyFill="1" applyBorder="1" applyAlignment="1">
      <alignment horizontal="left" vertical="center" wrapText="1"/>
    </xf>
    <xf numFmtId="0" fontId="15" fillId="34" borderId="43" xfId="0" applyFont="1" applyFill="1" applyBorder="1" applyAlignment="1">
      <alignment horizontal="left" vertical="center" wrapText="1"/>
    </xf>
    <xf numFmtId="0" fontId="15" fillId="34" borderId="108" xfId="0" applyFont="1" applyFill="1" applyBorder="1" applyAlignment="1">
      <alignment horizontal="left" vertical="center" wrapText="1"/>
    </xf>
    <xf numFmtId="0" fontId="15" fillId="34" borderId="25" xfId="0" applyFont="1" applyFill="1" applyBorder="1" applyAlignment="1">
      <alignment horizontal="left" vertical="center" wrapText="1"/>
    </xf>
    <xf numFmtId="0" fontId="15" fillId="34" borderId="37" xfId="0" applyFont="1" applyFill="1" applyBorder="1" applyAlignment="1">
      <alignment horizontal="left" vertical="center" wrapText="1"/>
    </xf>
    <xf numFmtId="0" fontId="15" fillId="34" borderId="113" xfId="0" applyFont="1" applyFill="1" applyBorder="1" applyAlignment="1">
      <alignment horizontal="left" vertical="center" wrapText="1"/>
    </xf>
    <xf numFmtId="0" fontId="15" fillId="33" borderId="59" xfId="0" applyFont="1" applyFill="1" applyBorder="1" applyAlignment="1">
      <alignment horizontal="left" vertical="center" wrapText="1"/>
    </xf>
    <xf numFmtId="0" fontId="15" fillId="33" borderId="43" xfId="0" applyFont="1" applyFill="1" applyBorder="1" applyAlignment="1">
      <alignment horizontal="left" vertical="center" wrapText="1"/>
    </xf>
    <xf numFmtId="0" fontId="15" fillId="33" borderId="63" xfId="0" applyFont="1" applyFill="1" applyBorder="1" applyAlignment="1">
      <alignment horizontal="left" vertical="center" wrapText="1"/>
    </xf>
    <xf numFmtId="0" fontId="15" fillId="33" borderId="71" xfId="0" applyFont="1" applyFill="1" applyBorder="1" applyAlignment="1">
      <alignment horizontal="left" vertical="center" wrapText="1"/>
    </xf>
    <xf numFmtId="0" fontId="15" fillId="33" borderId="37" xfId="0" applyFont="1" applyFill="1" applyBorder="1" applyAlignment="1">
      <alignment horizontal="left" vertical="center" wrapText="1"/>
    </xf>
    <xf numFmtId="0" fontId="15" fillId="33" borderId="32" xfId="0" applyFont="1" applyFill="1" applyBorder="1" applyAlignment="1">
      <alignment horizontal="left" vertical="center" wrapText="1"/>
    </xf>
    <xf numFmtId="0" fontId="7" fillId="34" borderId="0" xfId="0" applyFont="1" applyFill="1" applyAlignment="1">
      <alignment horizontal="center" vertical="center"/>
    </xf>
    <xf numFmtId="0" fontId="9" fillId="34" borderId="114" xfId="0" applyFont="1" applyFill="1" applyBorder="1" applyAlignment="1">
      <alignment horizontal="center" vertical="center"/>
    </xf>
    <xf numFmtId="0" fontId="9" fillId="34" borderId="110" xfId="0" applyFont="1" applyFill="1" applyBorder="1" applyAlignment="1">
      <alignment horizontal="center" vertical="center"/>
    </xf>
    <xf numFmtId="176" fontId="7" fillId="33" borderId="114" xfId="0" applyNumberFormat="1" applyFont="1" applyFill="1" applyBorder="1" applyAlignment="1" applyProtection="1">
      <alignment vertical="center"/>
      <protection locked="0"/>
    </xf>
    <xf numFmtId="176" fontId="0" fillId="33" borderId="109" xfId="0" applyNumberFormat="1" applyFill="1" applyBorder="1" applyAlignment="1" applyProtection="1">
      <alignment vertical="center"/>
      <protection locked="0"/>
    </xf>
    <xf numFmtId="176" fontId="0" fillId="33" borderId="115" xfId="0" applyNumberFormat="1" applyFill="1" applyBorder="1" applyAlignment="1" applyProtection="1">
      <alignment vertical="center"/>
      <protection locked="0"/>
    </xf>
    <xf numFmtId="0" fontId="9" fillId="34" borderId="25" xfId="0" applyFont="1" applyFill="1" applyBorder="1" applyAlignment="1">
      <alignment horizontal="center" vertical="center"/>
    </xf>
    <xf numFmtId="0" fontId="9" fillId="34" borderId="32" xfId="0" applyFont="1" applyFill="1" applyBorder="1" applyAlignment="1">
      <alignment horizontal="center" vertical="center"/>
    </xf>
    <xf numFmtId="0" fontId="10" fillId="34" borderId="25" xfId="0" applyFont="1" applyFill="1" applyBorder="1" applyAlignment="1">
      <alignment vertical="center" wrapText="1"/>
    </xf>
    <xf numFmtId="0" fontId="10" fillId="34" borderId="37" xfId="0" applyFont="1" applyFill="1" applyBorder="1" applyAlignment="1">
      <alignment vertical="center" wrapText="1"/>
    </xf>
    <xf numFmtId="0" fontId="8" fillId="34" borderId="24" xfId="0" applyFont="1" applyFill="1" applyBorder="1" applyAlignment="1">
      <alignment horizontal="left" vertical="center"/>
    </xf>
    <xf numFmtId="0" fontId="8" fillId="34" borderId="0" xfId="0" applyFont="1" applyFill="1" applyBorder="1" applyAlignment="1">
      <alignment horizontal="left" vertical="center"/>
    </xf>
    <xf numFmtId="0" fontId="8" fillId="33" borderId="116" xfId="0" applyFont="1" applyFill="1" applyBorder="1" applyAlignment="1" applyProtection="1">
      <alignment horizontal="center" vertical="center"/>
      <protection locked="0"/>
    </xf>
    <xf numFmtId="0" fontId="8" fillId="33" borderId="117" xfId="0" applyFont="1" applyFill="1" applyBorder="1" applyAlignment="1" applyProtection="1">
      <alignment horizontal="center" vertical="center"/>
      <protection locked="0"/>
    </xf>
    <xf numFmtId="0" fontId="8" fillId="34" borderId="118" xfId="0" applyFont="1" applyFill="1" applyBorder="1" applyAlignment="1">
      <alignment horizontal="left" vertical="center" shrinkToFit="1"/>
    </xf>
    <xf numFmtId="0" fontId="8" fillId="34" borderId="0" xfId="0" applyFont="1" applyFill="1" applyBorder="1" applyAlignment="1">
      <alignment horizontal="left" vertical="center" shrinkToFit="1"/>
    </xf>
    <xf numFmtId="0" fontId="8" fillId="34" borderId="14" xfId="0" applyFont="1" applyFill="1" applyBorder="1" applyAlignment="1">
      <alignment horizontal="left" vertical="center" shrinkToFit="1"/>
    </xf>
    <xf numFmtId="0" fontId="10" fillId="34" borderId="27" xfId="0" applyFont="1" applyFill="1" applyBorder="1" applyAlignment="1">
      <alignment horizontal="left" vertical="center"/>
    </xf>
    <xf numFmtId="0" fontId="10" fillId="34" borderId="28" xfId="0" applyFont="1" applyFill="1" applyBorder="1" applyAlignment="1">
      <alignment horizontal="left" vertical="center"/>
    </xf>
    <xf numFmtId="0" fontId="12" fillId="34" borderId="28" xfId="0" applyFont="1" applyFill="1" applyBorder="1" applyAlignment="1">
      <alignment vertical="center" wrapText="1"/>
    </xf>
    <xf numFmtId="0" fontId="12" fillId="34" borderId="26" xfId="0" applyFont="1" applyFill="1" applyBorder="1" applyAlignment="1">
      <alignment vertical="center" wrapText="1"/>
    </xf>
    <xf numFmtId="0" fontId="9" fillId="34" borderId="62" xfId="0" applyFont="1" applyFill="1" applyBorder="1" applyAlignment="1">
      <alignment horizontal="center" vertical="center" shrinkToFit="1"/>
    </xf>
    <xf numFmtId="0" fontId="9" fillId="34" borderId="63" xfId="0" applyFont="1" applyFill="1" applyBorder="1" applyAlignment="1">
      <alignment horizontal="center" vertical="center" shrinkToFit="1"/>
    </xf>
    <xf numFmtId="0" fontId="9" fillId="34" borderId="24" xfId="0" applyFont="1" applyFill="1" applyBorder="1" applyAlignment="1">
      <alignment horizontal="center" vertical="center" shrinkToFit="1"/>
    </xf>
    <xf numFmtId="0" fontId="9" fillId="34" borderId="14" xfId="0" applyFont="1" applyFill="1" applyBorder="1" applyAlignment="1">
      <alignment horizontal="center" vertical="center" shrinkToFit="1"/>
    </xf>
    <xf numFmtId="0" fontId="9" fillId="34" borderId="27" xfId="0" applyFont="1" applyFill="1" applyBorder="1" applyAlignment="1">
      <alignment horizontal="center" vertical="center" shrinkToFit="1"/>
    </xf>
    <xf numFmtId="0" fontId="9" fillId="34" borderId="26" xfId="0" applyFont="1" applyFill="1" applyBorder="1" applyAlignment="1">
      <alignment horizontal="center" vertical="center" shrinkToFit="1"/>
    </xf>
    <xf numFmtId="0" fontId="13" fillId="34" borderId="62" xfId="0" applyFont="1" applyFill="1" applyBorder="1" applyAlignment="1">
      <alignment vertical="center" wrapText="1"/>
    </xf>
    <xf numFmtId="0" fontId="0" fillId="34" borderId="43" xfId="0" applyFill="1" applyBorder="1" applyAlignment="1">
      <alignment vertical="center"/>
    </xf>
    <xf numFmtId="0" fontId="0" fillId="34" borderId="63" xfId="0" applyFill="1" applyBorder="1" applyAlignment="1">
      <alignment vertical="center"/>
    </xf>
    <xf numFmtId="0" fontId="9" fillId="33" borderId="116" xfId="0" applyFont="1" applyFill="1" applyBorder="1" applyAlignment="1" applyProtection="1">
      <alignment horizontal="center" vertical="center"/>
      <protection locked="0"/>
    </xf>
    <xf numFmtId="0" fontId="9" fillId="33" borderId="117" xfId="0" applyFont="1" applyFill="1" applyBorder="1" applyAlignment="1" applyProtection="1">
      <alignment horizontal="center" vertical="center"/>
      <protection locked="0"/>
    </xf>
    <xf numFmtId="0" fontId="9" fillId="34" borderId="62" xfId="0" applyFont="1" applyFill="1" applyBorder="1" applyAlignment="1">
      <alignment horizontal="left" vertical="center" wrapText="1" shrinkToFit="1"/>
    </xf>
    <xf numFmtId="0" fontId="9" fillId="34" borderId="63" xfId="0" applyFont="1" applyFill="1" applyBorder="1" applyAlignment="1">
      <alignment horizontal="left" vertical="center" shrinkToFit="1"/>
    </xf>
    <xf numFmtId="0" fontId="9" fillId="34" borderId="24" xfId="0" applyFont="1" applyFill="1" applyBorder="1" applyAlignment="1">
      <alignment horizontal="left" vertical="center" wrapText="1" shrinkToFit="1"/>
    </xf>
    <xf numFmtId="0" fontId="9" fillId="34" borderId="14" xfId="0" applyFont="1" applyFill="1" applyBorder="1" applyAlignment="1">
      <alignment horizontal="left" vertical="center" shrinkToFit="1"/>
    </xf>
    <xf numFmtId="0" fontId="9" fillId="34" borderId="24" xfId="0" applyFont="1" applyFill="1" applyBorder="1" applyAlignment="1">
      <alignment horizontal="left" vertical="center" shrinkToFit="1"/>
    </xf>
    <xf numFmtId="0" fontId="9" fillId="34" borderId="27" xfId="0" applyFont="1" applyFill="1" applyBorder="1" applyAlignment="1">
      <alignment horizontal="left" vertical="center" shrinkToFit="1"/>
    </xf>
    <xf numFmtId="0" fontId="9" fillId="34" borderId="26" xfId="0" applyFont="1" applyFill="1" applyBorder="1" applyAlignment="1">
      <alignment horizontal="left" vertical="center" shrinkToFit="1"/>
    </xf>
    <xf numFmtId="0" fontId="9" fillId="34" borderId="24" xfId="0" applyFont="1" applyFill="1" applyBorder="1" applyAlignment="1">
      <alignment horizontal="center" vertical="center"/>
    </xf>
    <xf numFmtId="0" fontId="9" fillId="34" borderId="14" xfId="0" applyFont="1" applyFill="1" applyBorder="1" applyAlignment="1">
      <alignment horizontal="center" vertical="center"/>
    </xf>
    <xf numFmtId="0" fontId="0" fillId="34" borderId="24" xfId="0" applyFont="1" applyFill="1" applyBorder="1" applyAlignment="1">
      <alignment vertical="center" wrapText="1"/>
    </xf>
    <xf numFmtId="0" fontId="0" fillId="34" borderId="0" xfId="0" applyFont="1" applyFill="1" applyBorder="1" applyAlignment="1">
      <alignment vertical="center"/>
    </xf>
    <xf numFmtId="0" fontId="10" fillId="34" borderId="44" xfId="0" applyFont="1" applyFill="1" applyBorder="1" applyAlignment="1">
      <alignment horizontal="center" vertical="center" textRotation="255" shrinkToFit="1"/>
    </xf>
    <xf numFmtId="0" fontId="10" fillId="34" borderId="55" xfId="0" applyFont="1" applyFill="1" applyBorder="1" applyAlignment="1">
      <alignment horizontal="center" vertical="center" textRotation="255" shrinkToFit="1"/>
    </xf>
    <xf numFmtId="0" fontId="10" fillId="34" borderId="21" xfId="0" applyFont="1" applyFill="1" applyBorder="1" applyAlignment="1">
      <alignment horizontal="center" vertical="center" textRotation="255" shrinkToFit="1"/>
    </xf>
    <xf numFmtId="179" fontId="9" fillId="37" borderId="116" xfId="0" applyNumberFormat="1" applyFont="1" applyFill="1" applyBorder="1" applyAlignment="1">
      <alignment horizontal="right" vertical="center"/>
    </xf>
    <xf numFmtId="179" fontId="9" fillId="37" borderId="117" xfId="0" applyNumberFormat="1" applyFont="1" applyFill="1" applyBorder="1" applyAlignment="1">
      <alignment horizontal="right" vertical="center"/>
    </xf>
    <xf numFmtId="9" fontId="9" fillId="34" borderId="17" xfId="0" applyNumberFormat="1" applyFont="1" applyFill="1" applyBorder="1" applyAlignment="1">
      <alignment horizontal="center" vertical="center"/>
    </xf>
    <xf numFmtId="9" fontId="9" fillId="34" borderId="119" xfId="0" applyNumberFormat="1" applyFont="1" applyFill="1" applyBorder="1" applyAlignment="1">
      <alignment horizontal="center" vertical="center"/>
    </xf>
    <xf numFmtId="9" fontId="9" fillId="34" borderId="35" xfId="0" applyNumberFormat="1" applyFont="1" applyFill="1" applyBorder="1" applyAlignment="1">
      <alignment horizontal="center" vertical="center"/>
    </xf>
    <xf numFmtId="0" fontId="36" fillId="34" borderId="0" xfId="0" applyFont="1" applyFill="1" applyBorder="1" applyAlignment="1">
      <alignment horizontal="left" vertical="center" wrapText="1"/>
    </xf>
    <xf numFmtId="0" fontId="36" fillId="34" borderId="37" xfId="0" applyFont="1" applyFill="1" applyBorder="1" applyAlignment="1">
      <alignment horizontal="left" vertical="center" wrapText="1"/>
    </xf>
    <xf numFmtId="0" fontId="9" fillId="34" borderId="0" xfId="0" applyFont="1" applyFill="1" applyBorder="1" applyAlignment="1">
      <alignment horizontal="left" vertical="top" wrapText="1"/>
    </xf>
    <xf numFmtId="0" fontId="9" fillId="36" borderId="70" xfId="0" applyFont="1" applyFill="1" applyBorder="1" applyAlignment="1">
      <alignment horizontal="center" vertical="center"/>
    </xf>
    <xf numFmtId="0" fontId="9" fillId="36" borderId="73" xfId="0" applyFont="1" applyFill="1" applyBorder="1" applyAlignment="1">
      <alignment horizontal="center" vertical="center"/>
    </xf>
    <xf numFmtId="0" fontId="9" fillId="36" borderId="33" xfId="0" applyFont="1" applyFill="1" applyBorder="1" applyAlignment="1">
      <alignment horizontal="center" vertical="center"/>
    </xf>
    <xf numFmtId="0" fontId="9" fillId="36" borderId="30" xfId="0" applyFont="1" applyFill="1" applyBorder="1" applyAlignment="1">
      <alignment horizontal="center" vertical="center"/>
    </xf>
    <xf numFmtId="0" fontId="9" fillId="36" borderId="25" xfId="0" applyFont="1" applyFill="1" applyBorder="1" applyAlignment="1">
      <alignment horizontal="center" vertical="center"/>
    </xf>
    <xf numFmtId="0" fontId="9" fillId="36" borderId="32" xfId="0" applyFont="1" applyFill="1" applyBorder="1" applyAlignment="1">
      <alignment horizontal="center" vertical="center"/>
    </xf>
    <xf numFmtId="0" fontId="9" fillId="36" borderId="24" xfId="0" applyFont="1" applyFill="1" applyBorder="1" applyAlignment="1">
      <alignment horizontal="center" vertical="center"/>
    </xf>
    <xf numFmtId="0" fontId="9" fillId="36" borderId="14" xfId="0" applyFont="1" applyFill="1" applyBorder="1" applyAlignment="1">
      <alignment horizontal="center" vertical="center"/>
    </xf>
    <xf numFmtId="179" fontId="8" fillId="33" borderId="120" xfId="0" applyNumberFormat="1" applyFont="1" applyFill="1" applyBorder="1" applyAlignment="1" applyProtection="1">
      <alignment horizontal="right" vertical="center"/>
      <protection locked="0"/>
    </xf>
    <xf numFmtId="179" fontId="8" fillId="33" borderId="121" xfId="0" applyNumberFormat="1" applyFont="1" applyFill="1" applyBorder="1" applyAlignment="1" applyProtection="1">
      <alignment horizontal="right" vertical="center"/>
      <protection locked="0"/>
    </xf>
    <xf numFmtId="180" fontId="8" fillId="33" borderId="121" xfId="0" applyNumberFormat="1" applyFont="1" applyFill="1" applyBorder="1" applyAlignment="1" applyProtection="1">
      <alignment horizontal="right" vertical="center"/>
      <protection locked="0"/>
    </xf>
    <xf numFmtId="180" fontId="8" fillId="33" borderId="49" xfId="0" applyNumberFormat="1" applyFont="1" applyFill="1" applyBorder="1" applyAlignment="1" applyProtection="1">
      <alignment horizontal="right" vertical="center"/>
      <protection locked="0"/>
    </xf>
    <xf numFmtId="0" fontId="0" fillId="42" borderId="67" xfId="0" applyFont="1" applyFill="1" applyBorder="1" applyAlignment="1" applyProtection="1">
      <alignment horizontal="center" vertical="center" wrapText="1"/>
      <protection locked="0"/>
    </xf>
    <xf numFmtId="0" fontId="0" fillId="42" borderId="36" xfId="0" applyFont="1" applyFill="1" applyBorder="1" applyAlignment="1" applyProtection="1">
      <alignment horizontal="center" vertical="center" wrapText="1"/>
      <protection locked="0"/>
    </xf>
    <xf numFmtId="0" fontId="9" fillId="35" borderId="122" xfId="0" applyFont="1" applyFill="1" applyBorder="1" applyAlignment="1">
      <alignment horizontal="left" vertical="center"/>
    </xf>
    <xf numFmtId="0" fontId="9" fillId="35" borderId="123" xfId="0" applyFont="1" applyFill="1" applyBorder="1" applyAlignment="1">
      <alignment horizontal="left" vertical="center"/>
    </xf>
    <xf numFmtId="0" fontId="9" fillId="35" borderId="124" xfId="0" applyFont="1" applyFill="1" applyBorder="1" applyAlignment="1">
      <alignment horizontal="left" vertical="center"/>
    </xf>
    <xf numFmtId="0" fontId="9" fillId="35" borderId="125" xfId="0" applyFont="1" applyFill="1" applyBorder="1" applyAlignment="1">
      <alignment horizontal="left" vertical="center"/>
    </xf>
    <xf numFmtId="0" fontId="15" fillId="33" borderId="24" xfId="0" applyFont="1" applyFill="1" applyBorder="1" applyAlignment="1">
      <alignment vertical="center" shrinkToFit="1"/>
    </xf>
    <xf numFmtId="0" fontId="15" fillId="33" borderId="0" xfId="0" applyFont="1" applyFill="1" applyBorder="1" applyAlignment="1">
      <alignment vertical="center" shrinkToFit="1"/>
    </xf>
    <xf numFmtId="0" fontId="9" fillId="33" borderId="33" xfId="0" applyFont="1" applyFill="1" applyBorder="1" applyAlignment="1">
      <alignment horizontal="left" vertical="center" shrinkToFit="1"/>
    </xf>
    <xf numFmtId="0" fontId="9" fillId="33" borderId="15" xfId="0" applyFont="1" applyFill="1" applyBorder="1" applyAlignment="1">
      <alignment horizontal="left" vertical="center"/>
    </xf>
    <xf numFmtId="0" fontId="20" fillId="33" borderId="25" xfId="0" applyFont="1" applyFill="1" applyBorder="1" applyAlignment="1">
      <alignment vertical="center"/>
    </xf>
    <xf numFmtId="0" fontId="20" fillId="33" borderId="37" xfId="0" applyFont="1" applyFill="1" applyBorder="1" applyAlignment="1">
      <alignment vertical="center"/>
    </xf>
    <xf numFmtId="0" fontId="14" fillId="34" borderId="17" xfId="0" applyFont="1" applyFill="1" applyBorder="1" applyAlignment="1">
      <alignment vertical="top" wrapText="1"/>
    </xf>
    <xf numFmtId="0" fontId="14" fillId="34" borderId="119" xfId="0" applyFont="1" applyFill="1" applyBorder="1" applyAlignment="1">
      <alignment vertical="top"/>
    </xf>
    <xf numFmtId="0" fontId="9" fillId="34" borderId="17" xfId="0" applyFont="1" applyFill="1" applyBorder="1" applyAlignment="1">
      <alignment horizontal="center" vertical="center"/>
    </xf>
    <xf numFmtId="0" fontId="9" fillId="34" borderId="119" xfId="0" applyFont="1" applyFill="1" applyBorder="1" applyAlignment="1">
      <alignment horizontal="center" vertical="center"/>
    </xf>
    <xf numFmtId="0" fontId="9" fillId="34" borderId="35" xfId="0" applyFont="1" applyFill="1" applyBorder="1" applyAlignment="1">
      <alignment horizontal="center" vertical="center"/>
    </xf>
    <xf numFmtId="0" fontId="0" fillId="42" borderId="126" xfId="0" applyFont="1" applyFill="1" applyBorder="1" applyAlignment="1" applyProtection="1">
      <alignment horizontal="center" vertical="center" wrapText="1"/>
      <protection locked="0"/>
    </xf>
    <xf numFmtId="0" fontId="0" fillId="42" borderId="127" xfId="0" applyFont="1" applyFill="1" applyBorder="1" applyAlignment="1" applyProtection="1">
      <alignment horizontal="center" vertical="center" wrapText="1"/>
      <protection locked="0"/>
    </xf>
    <xf numFmtId="0" fontId="0" fillId="37" borderId="74" xfId="0" applyFont="1" applyFill="1" applyBorder="1" applyAlignment="1" applyProtection="1">
      <alignment horizontal="center" vertical="center" wrapText="1"/>
      <protection locked="0"/>
    </xf>
    <xf numFmtId="0" fontId="0" fillId="37" borderId="73" xfId="0" applyFont="1" applyFill="1" applyBorder="1" applyAlignment="1" applyProtection="1">
      <alignment horizontal="center" vertical="center" wrapText="1"/>
      <protection locked="0"/>
    </xf>
    <xf numFmtId="0" fontId="0" fillId="34" borderId="0" xfId="0" applyFill="1" applyBorder="1" applyAlignment="1">
      <alignment horizontal="left" vertical="center" wrapText="1"/>
    </xf>
    <xf numFmtId="0" fontId="16" fillId="43" borderId="128" xfId="0" applyFont="1" applyFill="1" applyBorder="1" applyAlignment="1" applyProtection="1">
      <alignment horizontal="left" vertical="center" shrinkToFit="1"/>
      <protection locked="0"/>
    </xf>
    <xf numFmtId="0" fontId="16" fillId="43" borderId="129" xfId="0" applyFont="1" applyFill="1" applyBorder="1" applyAlignment="1" applyProtection="1">
      <alignment horizontal="left" vertical="center" shrinkToFit="1"/>
      <protection locked="0"/>
    </xf>
    <xf numFmtId="0" fontId="0" fillId="43" borderId="33" xfId="0" applyFill="1" applyBorder="1" applyAlignment="1">
      <alignment horizontal="center" vertical="center" shrinkToFit="1"/>
    </xf>
    <xf numFmtId="0" fontId="0" fillId="43" borderId="30" xfId="0" applyFill="1" applyBorder="1" applyAlignment="1">
      <alignment horizontal="center" vertical="center" shrinkToFit="1"/>
    </xf>
    <xf numFmtId="0" fontId="0" fillId="43" borderId="24" xfId="0" applyFill="1" applyBorder="1" applyAlignment="1">
      <alignment horizontal="center" vertical="center" shrinkToFit="1"/>
    </xf>
    <xf numFmtId="0" fontId="0" fillId="43" borderId="14" xfId="0" applyFill="1" applyBorder="1" applyAlignment="1">
      <alignment horizontal="center" vertical="center" shrinkToFit="1"/>
    </xf>
    <xf numFmtId="0" fontId="0" fillId="43" borderId="25" xfId="0" applyFill="1" applyBorder="1" applyAlignment="1">
      <alignment horizontal="center" vertical="center" shrinkToFit="1"/>
    </xf>
    <xf numFmtId="0" fontId="0" fillId="43" borderId="32" xfId="0" applyFill="1" applyBorder="1" applyAlignment="1">
      <alignment horizontal="center" vertical="center" shrinkToFit="1"/>
    </xf>
    <xf numFmtId="0" fontId="9" fillId="36" borderId="114" xfId="0" applyFont="1" applyFill="1" applyBorder="1" applyAlignment="1">
      <alignment horizontal="center" vertical="center" wrapText="1"/>
    </xf>
    <xf numFmtId="0" fontId="9" fillId="36" borderId="109" xfId="0" applyFont="1" applyFill="1" applyBorder="1" applyAlignment="1">
      <alignment horizontal="center" vertical="center"/>
    </xf>
    <xf numFmtId="0" fontId="9" fillId="36" borderId="110" xfId="0" applyFont="1" applyFill="1" applyBorder="1" applyAlignment="1">
      <alignment horizontal="center" vertical="center"/>
    </xf>
    <xf numFmtId="0" fontId="16" fillId="43" borderId="130" xfId="0" applyFont="1" applyFill="1" applyBorder="1" applyAlignment="1" applyProtection="1">
      <alignment horizontal="left" vertical="center" shrinkToFit="1"/>
      <protection locked="0"/>
    </xf>
    <xf numFmtId="0" fontId="16" fillId="43" borderId="131" xfId="0" applyFont="1" applyFill="1" applyBorder="1" applyAlignment="1" applyProtection="1">
      <alignment horizontal="left" vertical="center" shrinkToFit="1"/>
      <protection locked="0"/>
    </xf>
    <xf numFmtId="0" fontId="16" fillId="43" borderId="132" xfId="0" applyFont="1" applyFill="1" applyBorder="1" applyAlignment="1" applyProtection="1">
      <alignment horizontal="left" vertical="center" shrinkToFit="1"/>
      <protection locked="0"/>
    </xf>
    <xf numFmtId="0" fontId="16" fillId="43" borderId="133" xfId="0" applyFont="1" applyFill="1" applyBorder="1" applyAlignment="1" applyProtection="1">
      <alignment horizontal="left" vertical="center" shrinkToFit="1"/>
      <protection locked="0"/>
    </xf>
    <xf numFmtId="0" fontId="16" fillId="43" borderId="70" xfId="0" applyFont="1" applyFill="1" applyBorder="1" applyAlignment="1" applyProtection="1">
      <alignment horizontal="left" vertical="center" wrapText="1"/>
      <protection locked="0"/>
    </xf>
    <xf numFmtId="0" fontId="16" fillId="43" borderId="73" xfId="0" applyFont="1" applyFill="1" applyBorder="1" applyAlignment="1" applyProtection="1">
      <alignment horizontal="left" vertical="center" wrapText="1"/>
      <protection locked="0"/>
    </xf>
    <xf numFmtId="0" fontId="0" fillId="42" borderId="109" xfId="0" applyFont="1" applyFill="1" applyBorder="1" applyAlignment="1" applyProtection="1">
      <alignment horizontal="center" vertical="center" wrapText="1"/>
      <protection locked="0"/>
    </xf>
    <xf numFmtId="0" fontId="0" fillId="42" borderId="110" xfId="0" applyFont="1" applyFill="1" applyBorder="1" applyAlignment="1" applyProtection="1">
      <alignment horizontal="center" vertical="center" wrapText="1"/>
      <protection locked="0"/>
    </xf>
    <xf numFmtId="0" fontId="37" fillId="34" borderId="0" xfId="0" applyFont="1" applyFill="1" applyBorder="1" applyAlignment="1">
      <alignment horizontal="left" vertical="center" wrapText="1"/>
    </xf>
    <xf numFmtId="0" fontId="0" fillId="34" borderId="0" xfId="0" applyFont="1" applyFill="1" applyBorder="1" applyAlignment="1">
      <alignment horizontal="left" vertical="top" wrapText="1"/>
    </xf>
    <xf numFmtId="0" fontId="0" fillId="34" borderId="134" xfId="0" applyFont="1" applyFill="1" applyBorder="1" applyAlignment="1">
      <alignment horizontal="left" vertical="top" wrapText="1"/>
    </xf>
    <xf numFmtId="180" fontId="9" fillId="0" borderId="68" xfId="0" applyNumberFormat="1" applyFont="1" applyFill="1" applyBorder="1" applyAlignment="1">
      <alignment horizontal="right" vertical="center"/>
    </xf>
    <xf numFmtId="180" fontId="9" fillId="0" borderId="17" xfId="0" applyNumberFormat="1" applyFont="1" applyFill="1" applyBorder="1" applyAlignment="1">
      <alignment horizontal="right" vertical="center"/>
    </xf>
    <xf numFmtId="180" fontId="9" fillId="0" borderId="35" xfId="0" applyNumberFormat="1" applyFont="1" applyFill="1" applyBorder="1" applyAlignment="1">
      <alignment horizontal="right" vertical="center"/>
    </xf>
    <xf numFmtId="0" fontId="20" fillId="33" borderId="24" xfId="0" applyFont="1" applyFill="1" applyBorder="1" applyAlignment="1">
      <alignment vertical="center"/>
    </xf>
    <xf numFmtId="0" fontId="20" fillId="33" borderId="0" xfId="0" applyFont="1" applyFill="1" applyBorder="1" applyAlignment="1">
      <alignment vertical="center"/>
    </xf>
    <xf numFmtId="0" fontId="9" fillId="33" borderId="33" xfId="0" applyFont="1" applyFill="1" applyBorder="1" applyAlignment="1">
      <alignment horizontal="left" vertical="center"/>
    </xf>
    <xf numFmtId="0" fontId="9" fillId="33" borderId="30" xfId="0" applyFont="1" applyFill="1" applyBorder="1" applyAlignment="1">
      <alignment horizontal="left" vertical="center"/>
    </xf>
    <xf numFmtId="9" fontId="9" fillId="34" borderId="68" xfId="0" applyNumberFormat="1" applyFont="1" applyFill="1" applyBorder="1" applyAlignment="1">
      <alignment horizontal="center" vertical="center"/>
    </xf>
    <xf numFmtId="0" fontId="35" fillId="33" borderId="33" xfId="0" applyFont="1" applyFill="1" applyBorder="1" applyAlignment="1">
      <alignment horizontal="left" vertical="center" wrapText="1" shrinkToFit="1"/>
    </xf>
    <xf numFmtId="0" fontId="9" fillId="36" borderId="0" xfId="0" applyFont="1" applyFill="1" applyBorder="1" applyAlignment="1">
      <alignment horizontal="center" vertical="center"/>
    </xf>
    <xf numFmtId="0" fontId="35" fillId="36" borderId="119" xfId="0" applyFont="1" applyFill="1" applyBorder="1" applyAlignment="1">
      <alignment horizontal="center" vertical="top" wrapText="1"/>
    </xf>
    <xf numFmtId="0" fontId="35" fillId="36" borderId="35" xfId="0" applyFont="1" applyFill="1" applyBorder="1" applyAlignment="1">
      <alignment horizontal="center" vertical="top" wrapText="1"/>
    </xf>
    <xf numFmtId="0" fontId="24" fillId="34" borderId="17" xfId="0" applyFont="1" applyFill="1" applyBorder="1" applyAlignment="1">
      <alignment vertical="top" wrapText="1"/>
    </xf>
    <xf numFmtId="0" fontId="24" fillId="34" borderId="119" xfId="0" applyFont="1" applyFill="1" applyBorder="1" applyAlignment="1">
      <alignment vertical="top"/>
    </xf>
    <xf numFmtId="0" fontId="24" fillId="34" borderId="35" xfId="0" applyFont="1" applyFill="1" applyBorder="1" applyAlignment="1">
      <alignment vertical="top"/>
    </xf>
    <xf numFmtId="0" fontId="20" fillId="33" borderId="24" xfId="0" applyFont="1" applyFill="1" applyBorder="1" applyAlignment="1">
      <alignment vertical="center" shrinkToFit="1"/>
    </xf>
    <xf numFmtId="0" fontId="20" fillId="33" borderId="0" xfId="0" applyFont="1" applyFill="1" applyBorder="1" applyAlignment="1">
      <alignment vertical="center" shrinkToFit="1"/>
    </xf>
    <xf numFmtId="0" fontId="15" fillId="33" borderId="24" xfId="0" applyFont="1" applyFill="1" applyBorder="1" applyAlignment="1">
      <alignment vertical="center"/>
    </xf>
    <xf numFmtId="0" fontId="15" fillId="33" borderId="0" xfId="0" applyFont="1" applyFill="1" applyBorder="1" applyAlignment="1">
      <alignment vertical="center"/>
    </xf>
    <xf numFmtId="0" fontId="113" fillId="41" borderId="102" xfId="0" applyFont="1" applyFill="1" applyBorder="1" applyAlignment="1">
      <alignment horizontal="center"/>
    </xf>
    <xf numFmtId="0" fontId="113" fillId="41" borderId="77" xfId="0" applyFont="1" applyFill="1" applyBorder="1" applyAlignment="1">
      <alignment horizontal="center"/>
    </xf>
    <xf numFmtId="0" fontId="113" fillId="41" borderId="105" xfId="0" applyFont="1" applyFill="1" applyBorder="1" applyAlignment="1">
      <alignment horizontal="center"/>
    </xf>
    <xf numFmtId="0" fontId="113" fillId="41" borderId="103" xfId="0" applyFont="1" applyFill="1" applyBorder="1" applyAlignment="1">
      <alignment horizontal="center"/>
    </xf>
    <xf numFmtId="0" fontId="113" fillId="41" borderId="79" xfId="0" applyFont="1" applyFill="1" applyBorder="1" applyAlignment="1">
      <alignment horizontal="center"/>
    </xf>
    <xf numFmtId="0" fontId="113" fillId="41" borderId="106" xfId="0" applyFont="1" applyFill="1" applyBorder="1" applyAlignment="1">
      <alignment horizontal="center"/>
    </xf>
    <xf numFmtId="0" fontId="11" fillId="34" borderId="135" xfId="0" applyFont="1" applyFill="1" applyBorder="1" applyAlignment="1">
      <alignment horizontal="left" vertical="center"/>
    </xf>
    <xf numFmtId="0" fontId="11" fillId="34" borderId="136" xfId="0" applyFont="1" applyFill="1" applyBorder="1" applyAlignment="1">
      <alignment horizontal="left" vertical="center"/>
    </xf>
    <xf numFmtId="0" fontId="11" fillId="34" borderId="137" xfId="0" applyFont="1" applyFill="1" applyBorder="1" applyAlignment="1">
      <alignment horizontal="left" vertical="center"/>
    </xf>
    <xf numFmtId="0" fontId="11" fillId="34" borderId="138" xfId="0" applyFont="1" applyFill="1" applyBorder="1" applyAlignment="1">
      <alignment horizontal="left" vertical="center"/>
    </xf>
    <xf numFmtId="0" fontId="11" fillId="34" borderId="139" xfId="0" applyFont="1" applyFill="1" applyBorder="1" applyAlignment="1">
      <alignment horizontal="left" vertical="center"/>
    </xf>
    <xf numFmtId="0" fontId="11" fillId="34" borderId="140" xfId="0" applyFont="1" applyFill="1" applyBorder="1" applyAlignment="1">
      <alignment horizontal="left" vertical="center"/>
    </xf>
    <xf numFmtId="0" fontId="11" fillId="34" borderId="53" xfId="0" applyFont="1" applyFill="1" applyBorder="1" applyAlignment="1">
      <alignment horizontal="left" vertical="center"/>
    </xf>
    <xf numFmtId="0" fontId="11" fillId="34" borderId="141" xfId="0" applyFont="1" applyFill="1" applyBorder="1" applyAlignment="1">
      <alignment horizontal="left" vertical="center"/>
    </xf>
    <xf numFmtId="0" fontId="11" fillId="34" borderId="142" xfId="0" applyFont="1" applyFill="1" applyBorder="1" applyAlignment="1">
      <alignment horizontal="left" vertical="center"/>
    </xf>
    <xf numFmtId="0" fontId="113" fillId="41" borderId="82" xfId="0" applyFont="1" applyFill="1" applyBorder="1" applyAlignment="1">
      <alignment horizontal="center"/>
    </xf>
    <xf numFmtId="0" fontId="14" fillId="30" borderId="143" xfId="0" applyFont="1" applyFill="1" applyBorder="1" applyAlignment="1">
      <alignment horizontal="center" vertical="center" shrinkToFit="1"/>
    </xf>
    <xf numFmtId="0" fontId="14" fillId="30" borderId="37" xfId="0" applyFont="1" applyFill="1" applyBorder="1" applyAlignment="1">
      <alignment horizontal="center" vertical="center" shrinkToFit="1"/>
    </xf>
    <xf numFmtId="0" fontId="14" fillId="30" borderId="32" xfId="0" applyFont="1" applyFill="1" applyBorder="1" applyAlignment="1">
      <alignment horizontal="center" vertical="center" shrinkToFit="1"/>
    </xf>
    <xf numFmtId="0" fontId="47" fillId="34" borderId="25" xfId="0" applyFont="1" applyFill="1" applyBorder="1" applyAlignment="1">
      <alignment horizontal="left" vertical="center" shrinkToFit="1"/>
    </xf>
    <xf numFmtId="0" fontId="47" fillId="34" borderId="37" xfId="0" applyFont="1" applyFill="1" applyBorder="1" applyAlignment="1">
      <alignment horizontal="left" vertical="center" shrinkToFit="1"/>
    </xf>
    <xf numFmtId="0" fontId="47" fillId="34" borderId="32" xfId="0" applyFont="1" applyFill="1" applyBorder="1" applyAlignment="1">
      <alignment horizontal="left" vertical="center" shrinkToFit="1"/>
    </xf>
    <xf numFmtId="0" fontId="48" fillId="30" borderId="25" xfId="0" applyFont="1" applyFill="1" applyBorder="1" applyAlignment="1">
      <alignment horizontal="center" shrinkToFit="1"/>
    </xf>
    <xf numFmtId="0" fontId="48" fillId="30" borderId="37" xfId="0" applyFont="1" applyFill="1" applyBorder="1" applyAlignment="1">
      <alignment horizontal="center" shrinkToFit="1"/>
    </xf>
    <xf numFmtId="0" fontId="48" fillId="30" borderId="144" xfId="0" applyFont="1" applyFill="1" applyBorder="1" applyAlignment="1">
      <alignment horizontal="center" shrinkToFit="1"/>
    </xf>
    <xf numFmtId="0" fontId="16" fillId="34" borderId="33" xfId="0" applyFont="1" applyFill="1" applyBorder="1" applyAlignment="1">
      <alignment horizontal="center" vertical="center"/>
    </xf>
    <xf numFmtId="0" fontId="16" fillId="34" borderId="15" xfId="0" applyFont="1" applyFill="1" applyBorder="1" applyAlignment="1">
      <alignment horizontal="center" vertical="center"/>
    </xf>
    <xf numFmtId="0" fontId="16" fillId="34" borderId="30" xfId="0" applyFont="1" applyFill="1" applyBorder="1" applyAlignment="1">
      <alignment horizontal="center" vertical="center"/>
    </xf>
    <xf numFmtId="0" fontId="16" fillId="34" borderId="25" xfId="0" applyFont="1" applyFill="1" applyBorder="1" applyAlignment="1">
      <alignment horizontal="center" vertical="center"/>
    </xf>
    <xf numFmtId="0" fontId="16" fillId="34" borderId="37" xfId="0" applyFont="1" applyFill="1" applyBorder="1" applyAlignment="1">
      <alignment horizontal="center" vertical="center"/>
    </xf>
    <xf numFmtId="0" fontId="16" fillId="34" borderId="32" xfId="0" applyFont="1" applyFill="1" applyBorder="1" applyAlignment="1">
      <alignment horizontal="center" vertical="center"/>
    </xf>
    <xf numFmtId="0" fontId="11" fillId="30" borderId="145" xfId="0" applyFont="1" applyFill="1" applyBorder="1" applyAlignment="1">
      <alignment horizontal="center" shrinkToFit="1"/>
    </xf>
    <xf numFmtId="0" fontId="11" fillId="30" borderId="15" xfId="0" applyFont="1" applyFill="1" applyBorder="1" applyAlignment="1">
      <alignment horizontal="center" shrinkToFit="1"/>
    </xf>
    <xf numFmtId="0" fontId="11" fillId="30" borderId="146" xfId="0" applyFont="1" applyFill="1" applyBorder="1" applyAlignment="1">
      <alignment horizontal="center" shrinkToFit="1"/>
    </xf>
    <xf numFmtId="0" fontId="49" fillId="30" borderId="143" xfId="0" applyFont="1" applyFill="1" applyBorder="1" applyAlignment="1">
      <alignment horizontal="center" shrinkToFit="1"/>
    </xf>
    <xf numFmtId="0" fontId="49" fillId="30" borderId="37" xfId="0" applyFont="1" applyFill="1" applyBorder="1" applyAlignment="1">
      <alignment horizontal="center" shrinkToFit="1"/>
    </xf>
    <xf numFmtId="0" fontId="49" fillId="30" borderId="144" xfId="0" applyFont="1" applyFill="1" applyBorder="1" applyAlignment="1">
      <alignment horizontal="center" shrinkToFit="1"/>
    </xf>
    <xf numFmtId="0" fontId="113" fillId="41" borderId="74" xfId="0" applyFont="1" applyFill="1" applyBorder="1" applyAlignment="1">
      <alignment horizontal="center" vertical="center"/>
    </xf>
    <xf numFmtId="0" fontId="11" fillId="37" borderId="77" xfId="0" applyFont="1" applyFill="1" applyBorder="1" applyAlignment="1">
      <alignment horizontal="center" vertical="center"/>
    </xf>
    <xf numFmtId="0" fontId="11" fillId="37" borderId="75" xfId="0" applyFont="1" applyFill="1" applyBorder="1" applyAlignment="1">
      <alignment horizontal="center" vertical="center"/>
    </xf>
    <xf numFmtId="0" fontId="113" fillId="41" borderId="83" xfId="0" applyFont="1" applyFill="1" applyBorder="1" applyAlignment="1">
      <alignment horizontal="center"/>
    </xf>
    <xf numFmtId="0" fontId="113" fillId="41" borderId="75" xfId="0" applyFont="1" applyFill="1" applyBorder="1" applyAlignment="1">
      <alignment horizontal="center" vertical="center"/>
    </xf>
    <xf numFmtId="0" fontId="11" fillId="37" borderId="79" xfId="0" applyFont="1" applyFill="1" applyBorder="1" applyAlignment="1">
      <alignment horizontal="center" vertical="center"/>
    </xf>
    <xf numFmtId="0" fontId="11" fillId="37" borderId="82" xfId="0" applyFont="1" applyFill="1" applyBorder="1" applyAlignment="1">
      <alignment horizontal="center" vertical="center"/>
    </xf>
    <xf numFmtId="0" fontId="113" fillId="41" borderId="81" xfId="0" applyFont="1" applyFill="1" applyBorder="1" applyAlignment="1">
      <alignment horizontal="center"/>
    </xf>
    <xf numFmtId="0" fontId="113" fillId="41" borderId="75" xfId="0" applyFont="1" applyFill="1" applyBorder="1" applyAlignment="1">
      <alignment horizontal="center"/>
    </xf>
    <xf numFmtId="0" fontId="11" fillId="37" borderId="81" xfId="0" applyFont="1" applyFill="1" applyBorder="1" applyAlignment="1">
      <alignment horizontal="center" vertical="center"/>
    </xf>
    <xf numFmtId="0" fontId="113" fillId="41" borderId="101" xfId="0" applyFont="1" applyFill="1" applyBorder="1" applyAlignment="1">
      <alignment horizontal="center"/>
    </xf>
    <xf numFmtId="0" fontId="113" fillId="41" borderId="104" xfId="0" applyFont="1" applyFill="1" applyBorder="1" applyAlignment="1">
      <alignment horizontal="center"/>
    </xf>
    <xf numFmtId="0" fontId="11" fillId="30" borderId="33" xfId="0" applyFont="1" applyFill="1" applyBorder="1" applyAlignment="1">
      <alignment horizontal="center" shrinkToFit="1"/>
    </xf>
    <xf numFmtId="0" fontId="11" fillId="37" borderId="83" xfId="0" applyFont="1" applyFill="1" applyBorder="1" applyAlignment="1">
      <alignment horizontal="center" vertical="center"/>
    </xf>
    <xf numFmtId="0" fontId="11" fillId="33" borderId="147" xfId="0" applyFont="1" applyFill="1" applyBorder="1" applyAlignment="1">
      <alignment horizontal="center" vertical="center" wrapText="1"/>
    </xf>
    <xf numFmtId="0" fontId="11" fillId="33" borderId="148" xfId="0" applyFont="1" applyFill="1" applyBorder="1" applyAlignment="1">
      <alignment horizontal="center" vertical="center" wrapText="1"/>
    </xf>
    <xf numFmtId="0" fontId="11" fillId="34" borderId="88" xfId="0" applyFont="1" applyFill="1" applyBorder="1" applyAlignment="1">
      <alignment horizontal="left" vertical="center"/>
    </xf>
    <xf numFmtId="0" fontId="11" fillId="34" borderId="149" xfId="0" applyFont="1" applyFill="1" applyBorder="1" applyAlignment="1">
      <alignment horizontal="left" vertical="center"/>
    </xf>
    <xf numFmtId="0" fontId="11" fillId="34" borderId="150" xfId="0" applyFont="1" applyFill="1" applyBorder="1" applyAlignment="1">
      <alignment horizontal="left" vertical="center"/>
    </xf>
    <xf numFmtId="0" fontId="14" fillId="42" borderId="70" xfId="0" applyFont="1" applyFill="1" applyBorder="1" applyAlignment="1">
      <alignment horizontal="center" vertical="center" wrapText="1"/>
    </xf>
    <xf numFmtId="0" fontId="14" fillId="42" borderId="73" xfId="0" applyFont="1" applyFill="1" applyBorder="1" applyAlignment="1">
      <alignment horizontal="center" vertical="center" wrapText="1"/>
    </xf>
    <xf numFmtId="0" fontId="11" fillId="42" borderId="97" xfId="0" applyFont="1" applyFill="1" applyBorder="1" applyAlignment="1">
      <alignment horizontal="center" vertical="center" wrapText="1"/>
    </xf>
    <xf numFmtId="0" fontId="11" fillId="42" borderId="98" xfId="0" applyFont="1" applyFill="1" applyBorder="1" applyAlignment="1">
      <alignment horizontal="center" vertical="center"/>
    </xf>
    <xf numFmtId="0" fontId="11" fillId="33" borderId="151" xfId="0" applyFont="1" applyFill="1" applyBorder="1" applyAlignment="1">
      <alignment horizontal="center" vertical="center" wrapText="1"/>
    </xf>
    <xf numFmtId="0" fontId="11" fillId="33" borderId="152" xfId="0" applyFont="1" applyFill="1" applyBorder="1" applyAlignment="1">
      <alignment horizontal="center" vertical="center" wrapText="1"/>
    </xf>
    <xf numFmtId="0" fontId="0" fillId="42" borderId="97" xfId="0" applyFont="1" applyFill="1" applyBorder="1" applyAlignment="1">
      <alignment horizontal="center" vertical="center"/>
    </xf>
    <xf numFmtId="0" fontId="0" fillId="42" borderId="98" xfId="0" applyFont="1" applyFill="1" applyBorder="1" applyAlignment="1">
      <alignment horizontal="center" vertical="center"/>
    </xf>
    <xf numFmtId="0" fontId="11" fillId="33" borderId="153" xfId="0" applyFont="1" applyFill="1" applyBorder="1" applyAlignment="1">
      <alignment horizontal="center" vertical="center" wrapText="1"/>
    </xf>
    <xf numFmtId="0" fontId="11" fillId="42" borderId="97" xfId="0" applyFont="1" applyFill="1" applyBorder="1" applyAlignment="1">
      <alignment horizontal="center" vertical="center"/>
    </xf>
    <xf numFmtId="0" fontId="11" fillId="42" borderId="154" xfId="0" applyFont="1" applyFill="1" applyBorder="1" applyAlignment="1">
      <alignment horizontal="center" vertical="center"/>
    </xf>
    <xf numFmtId="0" fontId="11" fillId="42" borderId="98" xfId="0" applyFont="1" applyFill="1" applyBorder="1" applyAlignment="1">
      <alignment horizontal="center" vertical="center" wrapText="1"/>
    </xf>
    <xf numFmtId="0" fontId="0" fillId="42" borderId="98" xfId="0" applyFont="1" applyFill="1" applyBorder="1" applyAlignment="1">
      <alignment horizontal="center" vertical="center"/>
    </xf>
    <xf numFmtId="0" fontId="11" fillId="33" borderId="155" xfId="0" applyFont="1" applyFill="1" applyBorder="1" applyAlignment="1">
      <alignment horizontal="center" vertical="center" wrapText="1"/>
    </xf>
    <xf numFmtId="0" fontId="11" fillId="33" borderId="156" xfId="0" applyFont="1" applyFill="1" applyBorder="1" applyAlignment="1">
      <alignment horizontal="center" vertical="center" wrapText="1"/>
    </xf>
    <xf numFmtId="0" fontId="11" fillId="33" borderId="157" xfId="0" applyFont="1" applyFill="1" applyBorder="1" applyAlignment="1">
      <alignment horizontal="center" vertical="center" wrapText="1"/>
    </xf>
    <xf numFmtId="9" fontId="0" fillId="37" borderId="74" xfId="0" applyNumberFormat="1" applyFont="1" applyFill="1" applyBorder="1" applyAlignment="1">
      <alignment horizontal="center" vertical="center"/>
    </xf>
    <xf numFmtId="0" fontId="0" fillId="37" borderId="73" xfId="0" applyFont="1" applyFill="1" applyBorder="1" applyAlignment="1">
      <alignment horizontal="center" vertical="center"/>
    </xf>
    <xf numFmtId="0" fontId="11" fillId="33" borderId="158" xfId="0" applyFont="1" applyFill="1" applyBorder="1" applyAlignment="1">
      <alignment horizontal="center" vertical="center" wrapText="1"/>
    </xf>
    <xf numFmtId="0" fontId="11" fillId="34" borderId="90" xfId="0" applyFont="1" applyFill="1" applyBorder="1" applyAlignment="1">
      <alignment horizontal="left" vertical="center"/>
    </xf>
    <xf numFmtId="0" fontId="11" fillId="34" borderId="159" xfId="0" applyFont="1" applyFill="1" applyBorder="1" applyAlignment="1">
      <alignment horizontal="left" vertical="center"/>
    </xf>
    <xf numFmtId="0" fontId="11" fillId="34" borderId="160" xfId="0" applyFont="1" applyFill="1" applyBorder="1" applyAlignment="1">
      <alignment horizontal="left" vertical="center"/>
    </xf>
    <xf numFmtId="0" fontId="11" fillId="34" borderId="87" xfId="0" applyFont="1" applyFill="1" applyBorder="1" applyAlignment="1">
      <alignment horizontal="left" vertical="center"/>
    </xf>
    <xf numFmtId="0" fontId="11" fillId="34" borderId="161" xfId="0" applyFont="1" applyFill="1" applyBorder="1" applyAlignment="1">
      <alignment horizontal="left" vertical="center"/>
    </xf>
    <xf numFmtId="0" fontId="11" fillId="34" borderId="162" xfId="0" applyFont="1" applyFill="1" applyBorder="1" applyAlignment="1">
      <alignment horizontal="left" vertical="center"/>
    </xf>
    <xf numFmtId="0" fontId="14" fillId="30" borderId="15" xfId="0" applyFont="1" applyFill="1" applyBorder="1" applyAlignment="1">
      <alignment horizontal="center"/>
    </xf>
    <xf numFmtId="0" fontId="14" fillId="30" borderId="30" xfId="0" applyFont="1" applyFill="1" applyBorder="1" applyAlignment="1">
      <alignment horizontal="center"/>
    </xf>
    <xf numFmtId="0" fontId="0" fillId="30" borderId="98" xfId="0" applyFont="1" applyFill="1" applyBorder="1" applyAlignment="1">
      <alignment horizontal="center" vertical="center"/>
    </xf>
    <xf numFmtId="0" fontId="0" fillId="30" borderId="154" xfId="0" applyFont="1" applyFill="1" applyBorder="1" applyAlignment="1">
      <alignment horizontal="center" vertical="center"/>
    </xf>
    <xf numFmtId="0" fontId="16" fillId="37" borderId="70" xfId="0" applyFont="1" applyFill="1" applyBorder="1" applyAlignment="1">
      <alignment horizontal="left" vertical="top"/>
    </xf>
    <xf numFmtId="0" fontId="16" fillId="37" borderId="74" xfId="0" applyFont="1" applyFill="1" applyBorder="1" applyAlignment="1">
      <alignment horizontal="left" vertical="top"/>
    </xf>
    <xf numFmtId="0" fontId="16" fillId="37" borderId="73" xfId="0" applyFont="1" applyFill="1" applyBorder="1" applyAlignment="1">
      <alignment horizontal="left" vertical="top"/>
    </xf>
    <xf numFmtId="0" fontId="113" fillId="41" borderId="79" xfId="0" applyFont="1" applyFill="1" applyBorder="1" applyAlignment="1">
      <alignment horizontal="center" vertical="center"/>
    </xf>
    <xf numFmtId="0" fontId="113" fillId="41" borderId="77" xfId="0" applyFont="1" applyFill="1" applyBorder="1" applyAlignment="1">
      <alignment horizontal="center" vertical="center"/>
    </xf>
    <xf numFmtId="0" fontId="11" fillId="30" borderId="145" xfId="0" applyFont="1" applyFill="1" applyBorder="1" applyAlignment="1">
      <alignment horizontal="center"/>
    </xf>
    <xf numFmtId="0" fontId="11" fillId="30" borderId="15" xfId="0" applyFont="1" applyFill="1" applyBorder="1" applyAlignment="1">
      <alignment horizontal="center"/>
    </xf>
    <xf numFmtId="0" fontId="11" fillId="30" borderId="146" xfId="0" applyFont="1" applyFill="1" applyBorder="1" applyAlignment="1">
      <alignment horizontal="center"/>
    </xf>
    <xf numFmtId="0" fontId="11" fillId="30" borderId="143" xfId="0" applyFont="1" applyFill="1" applyBorder="1" applyAlignment="1">
      <alignment horizontal="center"/>
    </xf>
    <xf numFmtId="0" fontId="11" fillId="30" borderId="37" xfId="0" applyFont="1" applyFill="1" applyBorder="1" applyAlignment="1">
      <alignment horizontal="center"/>
    </xf>
    <xf numFmtId="0" fontId="11" fillId="30" borderId="144" xfId="0" applyFont="1" applyFill="1" applyBorder="1" applyAlignment="1">
      <alignment horizontal="center"/>
    </xf>
    <xf numFmtId="0" fontId="105" fillId="40" borderId="70" xfId="0" applyFont="1" applyFill="1" applyBorder="1" applyAlignment="1">
      <alignment horizontal="center" vertical="center"/>
    </xf>
    <xf numFmtId="0" fontId="105" fillId="40" borderId="73" xfId="0" applyFont="1" applyFill="1" applyBorder="1" applyAlignment="1">
      <alignment horizontal="center" vertical="center"/>
    </xf>
    <xf numFmtId="0" fontId="16" fillId="37" borderId="70" xfId="0" applyFont="1" applyFill="1" applyBorder="1" applyAlignment="1">
      <alignment horizontal="center" vertical="center"/>
    </xf>
    <xf numFmtId="0" fontId="16" fillId="37" borderId="74" xfId="0" applyFont="1" applyFill="1" applyBorder="1" applyAlignment="1">
      <alignment horizontal="center" vertical="center"/>
    </xf>
    <xf numFmtId="0" fontId="16" fillId="37" borderId="73" xfId="0" applyFont="1" applyFill="1" applyBorder="1" applyAlignment="1">
      <alignment horizontal="center" vertical="center"/>
    </xf>
    <xf numFmtId="0" fontId="11" fillId="34" borderId="70" xfId="0" applyFont="1" applyFill="1" applyBorder="1" applyAlignment="1">
      <alignment horizontal="left" vertical="center"/>
    </xf>
    <xf numFmtId="0" fontId="11" fillId="34" borderId="74" xfId="0" applyFont="1" applyFill="1" applyBorder="1" applyAlignment="1">
      <alignment horizontal="left" vertical="center"/>
    </xf>
    <xf numFmtId="0" fontId="11" fillId="34" borderId="73" xfId="0" applyFont="1" applyFill="1" applyBorder="1" applyAlignment="1">
      <alignment horizontal="left" vertical="center"/>
    </xf>
    <xf numFmtId="0" fontId="11" fillId="33" borderId="74" xfId="0" applyFont="1" applyFill="1" applyBorder="1" applyAlignment="1">
      <alignment horizontal="left" vertical="center"/>
    </xf>
    <xf numFmtId="0" fontId="11" fillId="33" borderId="73" xfId="0" applyFont="1" applyFill="1" applyBorder="1" applyAlignment="1">
      <alignment horizontal="left" vertical="center"/>
    </xf>
    <xf numFmtId="0" fontId="16" fillId="34" borderId="70" xfId="0" applyFont="1" applyFill="1" applyBorder="1" applyAlignment="1">
      <alignment horizontal="center" vertical="center" shrinkToFit="1"/>
    </xf>
    <xf numFmtId="0" fontId="16" fillId="34" borderId="74" xfId="0" applyFont="1" applyFill="1" applyBorder="1" applyAlignment="1">
      <alignment horizontal="center" vertical="center" shrinkToFit="1"/>
    </xf>
    <xf numFmtId="0" fontId="16" fillId="34" borderId="73" xfId="0" applyFont="1" applyFill="1" applyBorder="1" applyAlignment="1">
      <alignment horizontal="center" vertical="center" shrinkToFit="1"/>
    </xf>
    <xf numFmtId="0" fontId="11" fillId="0" borderId="74" xfId="0" applyFont="1" applyFill="1" applyBorder="1" applyAlignment="1">
      <alignment horizontal="center" vertical="center"/>
    </xf>
    <xf numFmtId="0" fontId="11" fillId="0" borderId="73" xfId="0" applyFont="1" applyFill="1" applyBorder="1" applyAlignment="1">
      <alignment horizontal="center" vertical="center"/>
    </xf>
    <xf numFmtId="0" fontId="105" fillId="40" borderId="74" xfId="0" applyFont="1" applyFill="1" applyBorder="1" applyAlignment="1">
      <alignment horizontal="center" vertical="center"/>
    </xf>
    <xf numFmtId="0" fontId="114" fillId="34" borderId="0" xfId="0" applyFont="1" applyFill="1" applyBorder="1" applyAlignment="1">
      <alignment horizontal="right" vertical="center" shrinkToFit="1"/>
    </xf>
    <xf numFmtId="0" fontId="11" fillId="34" borderId="0" xfId="0" applyFont="1" applyFill="1" applyBorder="1" applyAlignment="1">
      <alignment horizontal="left" vertical="center" shrinkToFit="1"/>
    </xf>
    <xf numFmtId="0" fontId="11" fillId="34" borderId="14" xfId="0" applyFont="1" applyFill="1" applyBorder="1" applyAlignment="1">
      <alignment horizontal="left" vertical="center" shrinkToFit="1"/>
    </xf>
    <xf numFmtId="0" fontId="11" fillId="34" borderId="0" xfId="0" applyFont="1" applyFill="1" applyBorder="1" applyAlignment="1">
      <alignment horizontal="left" vertical="top" wrapText="1"/>
    </xf>
    <xf numFmtId="0" fontId="16" fillId="41" borderId="96" xfId="0" applyFont="1" applyFill="1" applyBorder="1" applyAlignment="1">
      <alignment horizontal="center" vertical="center"/>
    </xf>
    <xf numFmtId="0" fontId="16" fillId="41" borderId="67" xfId="0" applyFont="1" applyFill="1" applyBorder="1" applyAlignment="1">
      <alignment horizontal="center" vertical="center"/>
    </xf>
    <xf numFmtId="0" fontId="16" fillId="41" borderId="36" xfId="0" applyFont="1" applyFill="1" applyBorder="1" applyAlignment="1">
      <alignment horizontal="center" vertical="center"/>
    </xf>
    <xf numFmtId="0" fontId="16" fillId="34" borderId="163" xfId="0" applyFont="1" applyFill="1" applyBorder="1" applyAlignment="1">
      <alignment horizontal="left" vertical="center"/>
    </xf>
    <xf numFmtId="0" fontId="16" fillId="34" borderId="66" xfId="0" applyFont="1" applyFill="1" applyBorder="1" applyAlignment="1">
      <alignment horizontal="left" vertical="center"/>
    </xf>
    <xf numFmtId="0" fontId="11" fillId="34" borderId="96" xfId="0" applyFont="1" applyFill="1" applyBorder="1" applyAlignment="1">
      <alignment horizontal="center" vertical="center"/>
    </xf>
    <xf numFmtId="0" fontId="11" fillId="34" borderId="67" xfId="0" applyFont="1" applyFill="1" applyBorder="1" applyAlignment="1">
      <alignment horizontal="center" vertical="center"/>
    </xf>
    <xf numFmtId="0" fontId="11" fillId="34" borderId="36" xfId="0" applyFont="1" applyFill="1" applyBorder="1" applyAlignment="1">
      <alignment horizontal="center" vertical="center"/>
    </xf>
    <xf numFmtId="0" fontId="50" fillId="37" borderId="96" xfId="0" applyFont="1" applyFill="1" applyBorder="1" applyAlignment="1">
      <alignment horizontal="left" vertical="center" shrinkToFit="1"/>
    </xf>
    <xf numFmtId="0" fontId="50" fillId="37" borderId="67" xfId="0" applyFont="1" applyFill="1" applyBorder="1" applyAlignment="1">
      <alignment horizontal="left" vertical="center" shrinkToFit="1"/>
    </xf>
    <xf numFmtId="0" fontId="50" fillId="0" borderId="67" xfId="0" applyFont="1" applyBorder="1" applyAlignment="1">
      <alignment horizontal="left" vertical="center" shrinkToFit="1"/>
    </xf>
    <xf numFmtId="0" fontId="50" fillId="0" borderId="36" xfId="0" applyFont="1" applyBorder="1" applyAlignment="1">
      <alignment horizontal="left" vertical="center" shrinkToFit="1"/>
    </xf>
    <xf numFmtId="0" fontId="50" fillId="37" borderId="164" xfId="0" applyFont="1" applyFill="1" applyBorder="1" applyAlignment="1">
      <alignment horizontal="left" vertical="center" shrinkToFit="1"/>
    </xf>
    <xf numFmtId="0" fontId="50" fillId="37" borderId="126" xfId="0" applyFont="1" applyFill="1" applyBorder="1" applyAlignment="1">
      <alignment horizontal="left" vertical="center" shrinkToFit="1"/>
    </xf>
    <xf numFmtId="0" fontId="50" fillId="0" borderId="126" xfId="0" applyFont="1" applyBorder="1" applyAlignment="1">
      <alignment horizontal="left" vertical="center" shrinkToFit="1"/>
    </xf>
    <xf numFmtId="0" fontId="50" fillId="0" borderId="127" xfId="0" applyFont="1" applyBorder="1" applyAlignment="1">
      <alignment horizontal="left" vertical="center" shrinkToFit="1"/>
    </xf>
    <xf numFmtId="0" fontId="16" fillId="41" borderId="126" xfId="0" applyFont="1" applyFill="1" applyBorder="1" applyAlignment="1">
      <alignment horizontal="center" vertical="center"/>
    </xf>
    <xf numFmtId="0" fontId="16" fillId="34" borderId="96" xfId="0" applyFont="1" applyFill="1" applyBorder="1" applyAlignment="1">
      <alignment horizontal="center" vertical="center"/>
    </xf>
    <xf numFmtId="0" fontId="16" fillId="34" borderId="67" xfId="0" applyFont="1" applyFill="1" applyBorder="1" applyAlignment="1">
      <alignment horizontal="center" vertical="center"/>
    </xf>
    <xf numFmtId="0" fontId="16" fillId="34" borderId="36" xfId="0" applyFont="1" applyFill="1" applyBorder="1" applyAlignment="1">
      <alignment horizontal="center" vertical="center"/>
    </xf>
    <xf numFmtId="0" fontId="16" fillId="34" borderId="96" xfId="0" applyFont="1" applyFill="1" applyBorder="1" applyAlignment="1">
      <alignment horizontal="left" vertical="center" shrinkToFit="1"/>
    </xf>
    <xf numFmtId="0" fontId="16" fillId="34" borderId="67" xfId="0" applyFont="1" applyFill="1" applyBorder="1" applyAlignment="1">
      <alignment horizontal="left" vertical="center" shrinkToFit="1"/>
    </xf>
    <xf numFmtId="0" fontId="16" fillId="34" borderId="36" xfId="0" applyFont="1" applyFill="1" applyBorder="1" applyAlignment="1">
      <alignment horizontal="left" vertical="center" shrinkToFit="1"/>
    </xf>
    <xf numFmtId="0" fontId="16" fillId="34" borderId="33" xfId="0" applyFont="1" applyFill="1" applyBorder="1" applyAlignment="1">
      <alignment horizontal="left" vertical="center"/>
    </xf>
    <xf numFmtId="0" fontId="16" fillId="34" borderId="15" xfId="0" applyFont="1" applyFill="1" applyBorder="1" applyAlignment="1">
      <alignment horizontal="left" vertical="center"/>
    </xf>
    <xf numFmtId="0" fontId="16" fillId="34" borderId="30" xfId="0" applyFont="1" applyFill="1" applyBorder="1" applyAlignment="1">
      <alignment horizontal="left" vertical="center"/>
    </xf>
    <xf numFmtId="0" fontId="16" fillId="41" borderId="67" xfId="0" applyFont="1" applyFill="1" applyBorder="1" applyAlignment="1">
      <alignment vertical="center"/>
    </xf>
    <xf numFmtId="0" fontId="0" fillId="41" borderId="67" xfId="0" applyFill="1" applyBorder="1" applyAlignment="1">
      <alignment vertical="center"/>
    </xf>
    <xf numFmtId="0" fontId="115" fillId="41" borderId="126" xfId="0" applyFont="1" applyFill="1" applyBorder="1" applyAlignment="1">
      <alignment horizontal="center" vertical="center"/>
    </xf>
    <xf numFmtId="0" fontId="16" fillId="30" borderId="114" xfId="0" applyFont="1" applyFill="1" applyBorder="1" applyAlignment="1">
      <alignment horizontal="center" vertical="center"/>
    </xf>
    <xf numFmtId="0" fontId="16" fillId="30" borderId="109" xfId="0" applyFont="1" applyFill="1" applyBorder="1" applyAlignment="1">
      <alignment horizontal="center" vertical="center"/>
    </xf>
    <xf numFmtId="0" fontId="16" fillId="30" borderId="110" xfId="0" applyFont="1" applyFill="1" applyBorder="1" applyAlignment="1">
      <alignment horizontal="center" vertical="center"/>
    </xf>
    <xf numFmtId="0" fontId="16" fillId="41" borderId="126" xfId="0" applyFont="1" applyFill="1" applyBorder="1" applyAlignment="1">
      <alignment vertical="center"/>
    </xf>
    <xf numFmtId="0" fontId="0" fillId="41" borderId="126" xfId="0" applyFill="1" applyBorder="1" applyAlignment="1">
      <alignment vertical="center"/>
    </xf>
    <xf numFmtId="0" fontId="16" fillId="34" borderId="165" xfId="0" applyFont="1" applyFill="1" applyBorder="1" applyAlignment="1">
      <alignment horizontal="left" vertical="center"/>
    </xf>
    <xf numFmtId="0" fontId="16" fillId="34" borderId="166" xfId="0" applyFont="1" applyFill="1" applyBorder="1" applyAlignment="1">
      <alignment horizontal="left" vertical="center"/>
    </xf>
    <xf numFmtId="0" fontId="16" fillId="34" borderId="167" xfId="0" applyFont="1" applyFill="1" applyBorder="1" applyAlignment="1">
      <alignment horizontal="center" vertical="center"/>
    </xf>
    <xf numFmtId="0" fontId="16" fillId="34" borderId="109" xfId="0" applyFont="1" applyFill="1" applyBorder="1" applyAlignment="1">
      <alignment horizontal="center" vertical="center"/>
    </xf>
    <xf numFmtId="0" fontId="16" fillId="34" borderId="110" xfId="0" applyFont="1" applyFill="1" applyBorder="1" applyAlignment="1">
      <alignment horizontal="center" vertical="center"/>
    </xf>
    <xf numFmtId="0" fontId="106" fillId="41" borderId="112" xfId="0" applyFont="1" applyFill="1" applyBorder="1" applyAlignment="1">
      <alignment horizontal="center" vertical="center"/>
    </xf>
    <xf numFmtId="0" fontId="106" fillId="41" borderId="67" xfId="0" applyFont="1" applyFill="1" applyBorder="1" applyAlignment="1">
      <alignment horizontal="center" vertical="center"/>
    </xf>
    <xf numFmtId="0" fontId="106" fillId="41" borderId="36" xfId="0" applyFont="1" applyFill="1" applyBorder="1" applyAlignment="1">
      <alignment horizontal="center" vertical="center"/>
    </xf>
    <xf numFmtId="0" fontId="106" fillId="41" borderId="168" xfId="0" applyFont="1" applyFill="1" applyBorder="1" applyAlignment="1">
      <alignment horizontal="center" vertical="center"/>
    </xf>
    <xf numFmtId="0" fontId="106" fillId="41" borderId="126" xfId="0" applyFont="1" applyFill="1" applyBorder="1" applyAlignment="1">
      <alignment horizontal="center" vertical="center"/>
    </xf>
    <xf numFmtId="0" fontId="106" fillId="41" borderId="127" xfId="0" applyFont="1" applyFill="1" applyBorder="1" applyAlignment="1">
      <alignment horizontal="center" vertical="center"/>
    </xf>
    <xf numFmtId="0" fontId="16" fillId="34" borderId="169" xfId="0" applyFont="1" applyFill="1" applyBorder="1" applyAlignment="1">
      <alignment horizontal="left" vertical="center"/>
    </xf>
    <xf numFmtId="0" fontId="16" fillId="34" borderId="170" xfId="0" applyFont="1" applyFill="1" applyBorder="1" applyAlignment="1">
      <alignment horizontal="left" vertical="center"/>
    </xf>
    <xf numFmtId="0" fontId="16" fillId="30" borderId="70" xfId="0" applyFont="1" applyFill="1" applyBorder="1" applyAlignment="1">
      <alignment horizontal="center" vertical="center"/>
    </xf>
    <xf numFmtId="0" fontId="16" fillId="30" borderId="74" xfId="0" applyFont="1" applyFill="1" applyBorder="1" applyAlignment="1">
      <alignment horizontal="center" vertical="center"/>
    </xf>
    <xf numFmtId="0" fontId="16" fillId="30" borderId="7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E5FBE7"/>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30</xdr:row>
      <xdr:rowOff>47625</xdr:rowOff>
    </xdr:from>
    <xdr:to>
      <xdr:col>25</xdr:col>
      <xdr:colOff>171450</xdr:colOff>
      <xdr:row>52</xdr:row>
      <xdr:rowOff>47625</xdr:rowOff>
    </xdr:to>
    <xdr:pic>
      <xdr:nvPicPr>
        <xdr:cNvPr id="1" name="Picture 5"/>
        <xdr:cNvPicPr preferRelativeResize="1">
          <a:picLocks noChangeAspect="1"/>
        </xdr:cNvPicPr>
      </xdr:nvPicPr>
      <xdr:blipFill>
        <a:blip r:embed="rId1"/>
        <a:srcRect t="6500" b="7749"/>
        <a:stretch>
          <a:fillRect/>
        </a:stretch>
      </xdr:blipFill>
      <xdr:spPr>
        <a:xfrm>
          <a:off x="133350" y="7172325"/>
          <a:ext cx="7591425" cy="3429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1133475</xdr:colOff>
      <xdr:row>15</xdr:row>
      <xdr:rowOff>0</xdr:rowOff>
    </xdr:from>
    <xdr:to>
      <xdr:col>10</xdr:col>
      <xdr:colOff>0</xdr:colOff>
      <xdr:row>23</xdr:row>
      <xdr:rowOff>0</xdr:rowOff>
    </xdr:to>
    <xdr:sp>
      <xdr:nvSpPr>
        <xdr:cNvPr id="1" name="Line 23"/>
        <xdr:cNvSpPr>
          <a:spLocks/>
        </xdr:cNvSpPr>
      </xdr:nvSpPr>
      <xdr:spPr>
        <a:xfrm flipH="1">
          <a:off x="8801100" y="3962400"/>
          <a:ext cx="123825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0</xdr:rowOff>
    </xdr:from>
    <xdr:to>
      <xdr:col>10</xdr:col>
      <xdr:colOff>0</xdr:colOff>
      <xdr:row>22</xdr:row>
      <xdr:rowOff>180975</xdr:rowOff>
    </xdr:to>
    <xdr:sp>
      <xdr:nvSpPr>
        <xdr:cNvPr id="2" name="Line 24"/>
        <xdr:cNvSpPr>
          <a:spLocks/>
        </xdr:cNvSpPr>
      </xdr:nvSpPr>
      <xdr:spPr>
        <a:xfrm>
          <a:off x="8801100" y="3962400"/>
          <a:ext cx="1238250" cy="1981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9</xdr:row>
      <xdr:rowOff>9525</xdr:rowOff>
    </xdr:from>
    <xdr:to>
      <xdr:col>2</xdr:col>
      <xdr:colOff>514350</xdr:colOff>
      <xdr:row>9</xdr:row>
      <xdr:rowOff>171450</xdr:rowOff>
    </xdr:to>
    <xdr:sp>
      <xdr:nvSpPr>
        <xdr:cNvPr id="3" name="Rectangle 33"/>
        <xdr:cNvSpPr>
          <a:spLocks/>
        </xdr:cNvSpPr>
      </xdr:nvSpPr>
      <xdr:spPr>
        <a:xfrm>
          <a:off x="590550" y="2409825"/>
          <a:ext cx="361950" cy="161925"/>
        </a:xfrm>
        <a:prstGeom prst="rect">
          <a:avLst/>
        </a:prstGeom>
        <a:solidFill>
          <a:srgbClr val="EAEAEA"/>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1047750</xdr:colOff>
      <xdr:row>12</xdr:row>
      <xdr:rowOff>28575</xdr:rowOff>
    </xdr:from>
    <xdr:to>
      <xdr:col>3</xdr:col>
      <xdr:colOff>1095375</xdr:colOff>
      <xdr:row>12</xdr:row>
      <xdr:rowOff>304800</xdr:rowOff>
    </xdr:to>
    <xdr:sp>
      <xdr:nvSpPr>
        <xdr:cNvPr id="4" name="AutoShape 10"/>
        <xdr:cNvSpPr>
          <a:spLocks/>
        </xdr:cNvSpPr>
      </xdr:nvSpPr>
      <xdr:spPr>
        <a:xfrm>
          <a:off x="2771775" y="3200400"/>
          <a:ext cx="47625" cy="276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12</xdr:row>
      <xdr:rowOff>28575</xdr:rowOff>
    </xdr:from>
    <xdr:to>
      <xdr:col>3</xdr:col>
      <xdr:colOff>161925</xdr:colOff>
      <xdr:row>12</xdr:row>
      <xdr:rowOff>314325</xdr:rowOff>
    </xdr:to>
    <xdr:sp>
      <xdr:nvSpPr>
        <xdr:cNvPr id="5" name="AutoShape 11"/>
        <xdr:cNvSpPr>
          <a:spLocks/>
        </xdr:cNvSpPr>
      </xdr:nvSpPr>
      <xdr:spPr>
        <a:xfrm>
          <a:off x="1809750" y="3200400"/>
          <a:ext cx="76200" cy="285750"/>
        </a:xfrm>
        <a:prstGeom prst="leftBracket">
          <a:avLst>
            <a:gd name="adj" fmla="val -411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12</xdr:row>
      <xdr:rowOff>28575</xdr:rowOff>
    </xdr:from>
    <xdr:to>
      <xdr:col>5</xdr:col>
      <xdr:colOff>190500</xdr:colOff>
      <xdr:row>12</xdr:row>
      <xdr:rowOff>304800</xdr:rowOff>
    </xdr:to>
    <xdr:sp>
      <xdr:nvSpPr>
        <xdr:cNvPr id="6" name="AutoShape 12"/>
        <xdr:cNvSpPr>
          <a:spLocks/>
        </xdr:cNvSpPr>
      </xdr:nvSpPr>
      <xdr:spPr>
        <a:xfrm>
          <a:off x="4162425" y="3200400"/>
          <a:ext cx="95250" cy="276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942975</xdr:colOff>
      <xdr:row>12</xdr:row>
      <xdr:rowOff>57150</xdr:rowOff>
    </xdr:from>
    <xdr:to>
      <xdr:col>5</xdr:col>
      <xdr:colOff>1019175</xdr:colOff>
      <xdr:row>12</xdr:row>
      <xdr:rowOff>295275</xdr:rowOff>
    </xdr:to>
    <xdr:sp>
      <xdr:nvSpPr>
        <xdr:cNvPr id="7" name="AutoShape 13"/>
        <xdr:cNvSpPr>
          <a:spLocks/>
        </xdr:cNvSpPr>
      </xdr:nvSpPr>
      <xdr:spPr>
        <a:xfrm>
          <a:off x="5010150" y="3228975"/>
          <a:ext cx="76200" cy="238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12</xdr:row>
      <xdr:rowOff>85725</xdr:rowOff>
    </xdr:from>
    <xdr:to>
      <xdr:col>6</xdr:col>
      <xdr:colOff>123825</xdr:colOff>
      <xdr:row>12</xdr:row>
      <xdr:rowOff>323850</xdr:rowOff>
    </xdr:to>
    <xdr:sp>
      <xdr:nvSpPr>
        <xdr:cNvPr id="8" name="AutoShape 14"/>
        <xdr:cNvSpPr>
          <a:spLocks/>
        </xdr:cNvSpPr>
      </xdr:nvSpPr>
      <xdr:spPr>
        <a:xfrm>
          <a:off x="5362575" y="3257550"/>
          <a:ext cx="76200" cy="238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12</xdr:row>
      <xdr:rowOff>47625</xdr:rowOff>
    </xdr:from>
    <xdr:to>
      <xdr:col>7</xdr:col>
      <xdr:colOff>85725</xdr:colOff>
      <xdr:row>12</xdr:row>
      <xdr:rowOff>285750</xdr:rowOff>
    </xdr:to>
    <xdr:sp>
      <xdr:nvSpPr>
        <xdr:cNvPr id="9" name="AutoShape 15"/>
        <xdr:cNvSpPr>
          <a:spLocks/>
        </xdr:cNvSpPr>
      </xdr:nvSpPr>
      <xdr:spPr>
        <a:xfrm>
          <a:off x="6496050" y="3219450"/>
          <a:ext cx="76200" cy="238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981075</xdr:colOff>
      <xdr:row>12</xdr:row>
      <xdr:rowOff>76200</xdr:rowOff>
    </xdr:from>
    <xdr:to>
      <xdr:col>6</xdr:col>
      <xdr:colOff>1066800</xdr:colOff>
      <xdr:row>12</xdr:row>
      <xdr:rowOff>314325</xdr:rowOff>
    </xdr:to>
    <xdr:sp>
      <xdr:nvSpPr>
        <xdr:cNvPr id="10" name="AutoShape 16"/>
        <xdr:cNvSpPr>
          <a:spLocks/>
        </xdr:cNvSpPr>
      </xdr:nvSpPr>
      <xdr:spPr>
        <a:xfrm>
          <a:off x="6296025" y="3248025"/>
          <a:ext cx="85725" cy="238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1038225</xdr:colOff>
      <xdr:row>12</xdr:row>
      <xdr:rowOff>28575</xdr:rowOff>
    </xdr:from>
    <xdr:to>
      <xdr:col>7</xdr:col>
      <xdr:colOff>1123950</xdr:colOff>
      <xdr:row>12</xdr:row>
      <xdr:rowOff>314325</xdr:rowOff>
    </xdr:to>
    <xdr:sp>
      <xdr:nvSpPr>
        <xdr:cNvPr id="11" name="AutoShape 17"/>
        <xdr:cNvSpPr>
          <a:spLocks/>
        </xdr:cNvSpPr>
      </xdr:nvSpPr>
      <xdr:spPr>
        <a:xfrm>
          <a:off x="7524750" y="3200400"/>
          <a:ext cx="85725" cy="285750"/>
        </a:xfrm>
        <a:prstGeom prst="rightBracket">
          <a:avLst>
            <a:gd name="adj" fmla="val -41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12</xdr:row>
      <xdr:rowOff>47625</xdr:rowOff>
    </xdr:from>
    <xdr:to>
      <xdr:col>8</xdr:col>
      <xdr:colOff>114300</xdr:colOff>
      <xdr:row>12</xdr:row>
      <xdr:rowOff>323850</xdr:rowOff>
    </xdr:to>
    <xdr:sp>
      <xdr:nvSpPr>
        <xdr:cNvPr id="12" name="AutoShape 18"/>
        <xdr:cNvSpPr>
          <a:spLocks/>
        </xdr:cNvSpPr>
      </xdr:nvSpPr>
      <xdr:spPr>
        <a:xfrm>
          <a:off x="7705725" y="3219450"/>
          <a:ext cx="76200" cy="276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12</xdr:row>
      <xdr:rowOff>66675</xdr:rowOff>
    </xdr:from>
    <xdr:to>
      <xdr:col>9</xdr:col>
      <xdr:colOff>219075</xdr:colOff>
      <xdr:row>12</xdr:row>
      <xdr:rowOff>304800</xdr:rowOff>
    </xdr:to>
    <xdr:sp>
      <xdr:nvSpPr>
        <xdr:cNvPr id="13" name="AutoShape 19"/>
        <xdr:cNvSpPr>
          <a:spLocks/>
        </xdr:cNvSpPr>
      </xdr:nvSpPr>
      <xdr:spPr>
        <a:xfrm>
          <a:off x="8963025" y="3238500"/>
          <a:ext cx="57150" cy="238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866775</xdr:colOff>
      <xdr:row>12</xdr:row>
      <xdr:rowOff>85725</xdr:rowOff>
    </xdr:from>
    <xdr:to>
      <xdr:col>9</xdr:col>
      <xdr:colOff>952500</xdr:colOff>
      <xdr:row>12</xdr:row>
      <xdr:rowOff>304800</xdr:rowOff>
    </xdr:to>
    <xdr:sp>
      <xdr:nvSpPr>
        <xdr:cNvPr id="14" name="AutoShape 20"/>
        <xdr:cNvSpPr>
          <a:spLocks/>
        </xdr:cNvSpPr>
      </xdr:nvSpPr>
      <xdr:spPr>
        <a:xfrm>
          <a:off x="9667875" y="3257550"/>
          <a:ext cx="85725" cy="2190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1047750</xdr:colOff>
      <xdr:row>12</xdr:row>
      <xdr:rowOff>57150</xdr:rowOff>
    </xdr:from>
    <xdr:to>
      <xdr:col>8</xdr:col>
      <xdr:colOff>1104900</xdr:colOff>
      <xdr:row>12</xdr:row>
      <xdr:rowOff>295275</xdr:rowOff>
    </xdr:to>
    <xdr:sp>
      <xdr:nvSpPr>
        <xdr:cNvPr id="15" name="AutoShape 25"/>
        <xdr:cNvSpPr>
          <a:spLocks/>
        </xdr:cNvSpPr>
      </xdr:nvSpPr>
      <xdr:spPr>
        <a:xfrm>
          <a:off x="8715375" y="3228975"/>
          <a:ext cx="57150" cy="238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xdr:row>
      <xdr:rowOff>19050</xdr:rowOff>
    </xdr:from>
    <xdr:to>
      <xdr:col>11</xdr:col>
      <xdr:colOff>114300</xdr:colOff>
      <xdr:row>7</xdr:row>
      <xdr:rowOff>76200</xdr:rowOff>
    </xdr:to>
    <xdr:sp>
      <xdr:nvSpPr>
        <xdr:cNvPr id="16" name="AutoShape 3888"/>
        <xdr:cNvSpPr>
          <a:spLocks/>
        </xdr:cNvSpPr>
      </xdr:nvSpPr>
      <xdr:spPr>
        <a:xfrm>
          <a:off x="123825" y="790575"/>
          <a:ext cx="11258550" cy="12001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4</xdr:row>
      <xdr:rowOff>228600</xdr:rowOff>
    </xdr:from>
    <xdr:to>
      <xdr:col>7</xdr:col>
      <xdr:colOff>9525</xdr:colOff>
      <xdr:row>5</xdr:row>
      <xdr:rowOff>114300</xdr:rowOff>
    </xdr:to>
    <xdr:sp>
      <xdr:nvSpPr>
        <xdr:cNvPr id="1" name="直線矢印コネクタ 3"/>
        <xdr:cNvSpPr>
          <a:spLocks/>
        </xdr:cNvSpPr>
      </xdr:nvSpPr>
      <xdr:spPr>
        <a:xfrm>
          <a:off x="1238250" y="1104900"/>
          <a:ext cx="361950" cy="1809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17</xdr:row>
      <xdr:rowOff>219075</xdr:rowOff>
    </xdr:from>
    <xdr:to>
      <xdr:col>7</xdr:col>
      <xdr:colOff>19050</xdr:colOff>
      <xdr:row>18</xdr:row>
      <xdr:rowOff>123825</xdr:rowOff>
    </xdr:to>
    <xdr:sp>
      <xdr:nvSpPr>
        <xdr:cNvPr id="2" name="直線矢印コネクタ 6"/>
        <xdr:cNvSpPr>
          <a:spLocks/>
        </xdr:cNvSpPr>
      </xdr:nvSpPr>
      <xdr:spPr>
        <a:xfrm>
          <a:off x="1247775" y="3343275"/>
          <a:ext cx="361950" cy="1905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54</xdr:row>
      <xdr:rowOff>114300</xdr:rowOff>
    </xdr:from>
    <xdr:to>
      <xdr:col>29</xdr:col>
      <xdr:colOff>123825</xdr:colOff>
      <xdr:row>56</xdr:row>
      <xdr:rowOff>38100</xdr:rowOff>
    </xdr:to>
    <xdr:sp>
      <xdr:nvSpPr>
        <xdr:cNvPr id="3" name="Rectangle 67"/>
        <xdr:cNvSpPr>
          <a:spLocks/>
        </xdr:cNvSpPr>
      </xdr:nvSpPr>
      <xdr:spPr>
        <a:xfrm>
          <a:off x="38100" y="10096500"/>
          <a:ext cx="6924675" cy="266700"/>
        </a:xfrm>
        <a:prstGeom prst="rect">
          <a:avLst/>
        </a:prstGeom>
        <a:noFill/>
        <a:ln w="9525" cmpd="sng">
          <a:noFill/>
        </a:ln>
      </xdr:spPr>
      <xdr:txBody>
        <a:bodyPr vertOverflow="clip" wrap="square" lIns="0" tIns="36000" rIns="0" bIns="0"/>
        <a:p>
          <a:pPr algn="l">
            <a:defRPr/>
          </a:pPr>
          <a:r>
            <a:rPr lang="en-US" cap="none" sz="1050" b="1" i="0" u="none" baseline="0">
              <a:solidFill>
                <a:srgbClr val="000000"/>
              </a:solidFill>
            </a:rPr>
            <a:t>次のページにお進みください</a:t>
          </a:r>
          <a:r>
            <a:rPr lang="en-US" cap="none" sz="9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47625</xdr:colOff>
      <xdr:row>2</xdr:row>
      <xdr:rowOff>171450</xdr:rowOff>
    </xdr:from>
    <xdr:ext cx="1914525" cy="419100"/>
    <xdr:sp>
      <xdr:nvSpPr>
        <xdr:cNvPr id="1" name="Rectangle 6"/>
        <xdr:cNvSpPr>
          <a:spLocks/>
        </xdr:cNvSpPr>
      </xdr:nvSpPr>
      <xdr:spPr>
        <a:xfrm>
          <a:off x="5010150" y="609600"/>
          <a:ext cx="1914525" cy="419100"/>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該当する欄に○をご記入ください</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（ﾌﾟﾙﾀﾞｳﾝから選択してください）</a:t>
          </a:r>
        </a:p>
      </xdr:txBody>
    </xdr:sp>
    <xdr:clientData/>
  </xdr:oneCellAnchor>
  <xdr:twoCellAnchor>
    <xdr:from>
      <xdr:col>0</xdr:col>
      <xdr:colOff>57150</xdr:colOff>
      <xdr:row>52</xdr:row>
      <xdr:rowOff>85725</xdr:rowOff>
    </xdr:from>
    <xdr:to>
      <xdr:col>29</xdr:col>
      <xdr:colOff>95250</xdr:colOff>
      <xdr:row>54</xdr:row>
      <xdr:rowOff>19050</xdr:rowOff>
    </xdr:to>
    <xdr:sp>
      <xdr:nvSpPr>
        <xdr:cNvPr id="2" name="Rectangle 67"/>
        <xdr:cNvSpPr>
          <a:spLocks/>
        </xdr:cNvSpPr>
      </xdr:nvSpPr>
      <xdr:spPr>
        <a:xfrm>
          <a:off x="57150" y="9772650"/>
          <a:ext cx="6915150" cy="276225"/>
        </a:xfrm>
        <a:prstGeom prst="rect">
          <a:avLst/>
        </a:prstGeom>
        <a:noFill/>
        <a:ln w="9525" cmpd="sng">
          <a:noFill/>
        </a:ln>
      </xdr:spPr>
      <xdr:txBody>
        <a:bodyPr vertOverflow="clip" wrap="square" lIns="0" tIns="36000" rIns="0" bIns="0"/>
        <a:p>
          <a:pPr algn="l">
            <a:defRPr/>
          </a:pPr>
          <a:r>
            <a:rPr lang="en-US" cap="none" sz="1050" b="1" i="0" u="none" baseline="0">
              <a:solidFill>
                <a:srgbClr val="000000"/>
              </a:solidFill>
            </a:rPr>
            <a:t>次のページにお進みください</a:t>
          </a:r>
          <a:r>
            <a:rPr lang="en-US" cap="none" sz="9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142875</xdr:rowOff>
    </xdr:from>
    <xdr:to>
      <xdr:col>33</xdr:col>
      <xdr:colOff>114300</xdr:colOff>
      <xdr:row>44</xdr:row>
      <xdr:rowOff>190500</xdr:rowOff>
    </xdr:to>
    <xdr:sp>
      <xdr:nvSpPr>
        <xdr:cNvPr id="1" name="Rectangle 67"/>
        <xdr:cNvSpPr>
          <a:spLocks/>
        </xdr:cNvSpPr>
      </xdr:nvSpPr>
      <xdr:spPr>
        <a:xfrm>
          <a:off x="0" y="9134475"/>
          <a:ext cx="6924675" cy="266700"/>
        </a:xfrm>
        <a:prstGeom prst="rect">
          <a:avLst/>
        </a:prstGeom>
        <a:noFill/>
        <a:ln w="9525" cmpd="sng">
          <a:noFill/>
        </a:ln>
      </xdr:spPr>
      <xdr:txBody>
        <a:bodyPr vertOverflow="clip" wrap="square" lIns="0" tIns="36000" rIns="0" bIns="0"/>
        <a:p>
          <a:pPr algn="l">
            <a:defRPr/>
          </a:pPr>
          <a:r>
            <a:rPr lang="en-US" cap="none" sz="1050" b="1" i="0" u="none" baseline="0">
              <a:solidFill>
                <a:srgbClr val="FF0000"/>
              </a:solidFill>
            </a:rPr>
            <a:t>ご協力ありがとうございました</a:t>
          </a:r>
          <a:r>
            <a:rPr lang="en-US" cap="none" sz="1050" b="1" i="0" u="none" baseline="0">
              <a:solidFill>
                <a:srgbClr val="FF0000"/>
              </a:solidFill>
            </a:rPr>
            <a:t>
</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tani@logistics.or.jp" TargetMode="External" /><Relationship Id="rId2" Type="http://schemas.openxmlformats.org/officeDocument/2006/relationships/hyperlink" Target="mailto:mitani@logistics.or.jp?subject=&#29289;&#27969;&#12467;&#12473;&#12488;&#35519;&#26619;&#22238;&#31572;"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45"/>
  <sheetViews>
    <sheetView showGridLines="0" tabSelected="1" view="pageBreakPreview" zoomScaleNormal="130" zoomScaleSheetLayoutView="100" zoomScalePageLayoutView="0" workbookViewId="0" topLeftCell="A1">
      <selection activeCell="B23" sqref="B23:H23"/>
    </sheetView>
  </sheetViews>
  <sheetFormatPr defaultColWidth="9.00390625" defaultRowHeight="13.5"/>
  <cols>
    <col min="1" max="1" width="7.00390625" style="1" customWidth="1"/>
    <col min="2" max="16384" width="9.00390625" style="1" customWidth="1"/>
  </cols>
  <sheetData>
    <row r="1" spans="1:9" ht="13.5">
      <c r="A1" s="59" t="s">
        <v>80</v>
      </c>
      <c r="B1" s="59"/>
      <c r="C1" s="59"/>
      <c r="D1" s="59"/>
      <c r="E1" s="59"/>
      <c r="F1" s="59"/>
      <c r="G1" s="59"/>
      <c r="H1" s="59"/>
      <c r="I1" s="59"/>
    </row>
    <row r="2" spans="1:9" ht="13.5">
      <c r="A2" s="59"/>
      <c r="B2" s="59"/>
      <c r="C2" s="59"/>
      <c r="D2" s="59"/>
      <c r="E2" s="59"/>
      <c r="F2" s="59"/>
      <c r="G2" s="59"/>
      <c r="H2" s="59"/>
      <c r="I2" s="59"/>
    </row>
    <row r="3" spans="1:9" ht="24">
      <c r="A3" s="59"/>
      <c r="B3" s="340" t="s">
        <v>372</v>
      </c>
      <c r="C3" s="340"/>
      <c r="D3" s="340"/>
      <c r="E3" s="340"/>
      <c r="F3" s="340"/>
      <c r="G3" s="340"/>
      <c r="H3" s="340"/>
      <c r="I3" s="59"/>
    </row>
    <row r="4" spans="1:9" ht="17.25">
      <c r="A4" s="59"/>
      <c r="B4" s="341" t="s">
        <v>0</v>
      </c>
      <c r="C4" s="341"/>
      <c r="D4" s="341"/>
      <c r="E4" s="341"/>
      <c r="F4" s="341"/>
      <c r="G4" s="341"/>
      <c r="H4" s="341"/>
      <c r="I4" s="59"/>
    </row>
    <row r="5" spans="1:9" ht="13.5">
      <c r="A5" s="59"/>
      <c r="B5" s="59"/>
      <c r="C5" s="59"/>
      <c r="D5" s="59"/>
      <c r="E5" s="59"/>
      <c r="F5" s="59"/>
      <c r="G5" s="59"/>
      <c r="H5" s="59"/>
      <c r="I5" s="59"/>
    </row>
    <row r="6" spans="1:9" ht="13.5">
      <c r="A6" s="59"/>
      <c r="B6" s="337" t="s">
        <v>85</v>
      </c>
      <c r="C6" s="337"/>
      <c r="D6" s="337"/>
      <c r="E6" s="337"/>
      <c r="F6" s="337"/>
      <c r="G6" s="337"/>
      <c r="H6" s="337"/>
      <c r="I6" s="59"/>
    </row>
    <row r="7" spans="1:9" ht="12.75" customHeight="1">
      <c r="A7" s="59"/>
      <c r="B7" s="60"/>
      <c r="C7" s="60"/>
      <c r="D7" s="60"/>
      <c r="E7" s="60"/>
      <c r="F7" s="60"/>
      <c r="G7" s="60"/>
      <c r="H7" s="60"/>
      <c r="I7" s="59"/>
    </row>
    <row r="8" spans="1:9" ht="12.75" customHeight="1">
      <c r="A8" s="59"/>
      <c r="B8" s="342" t="s">
        <v>1</v>
      </c>
      <c r="C8" s="342"/>
      <c r="D8" s="342"/>
      <c r="E8" s="342"/>
      <c r="F8" s="342"/>
      <c r="G8" s="342"/>
      <c r="H8" s="342"/>
      <c r="I8" s="59"/>
    </row>
    <row r="9" spans="1:9" ht="12.75" customHeight="1">
      <c r="A9" s="59"/>
      <c r="B9" s="339" t="s">
        <v>343</v>
      </c>
      <c r="C9" s="339"/>
      <c r="D9" s="339"/>
      <c r="E9" s="339"/>
      <c r="F9" s="339"/>
      <c r="G9" s="339"/>
      <c r="H9" s="339"/>
      <c r="I9" s="59"/>
    </row>
    <row r="10" spans="1:9" ht="12.75" customHeight="1">
      <c r="A10" s="59"/>
      <c r="B10" s="339" t="s">
        <v>344</v>
      </c>
      <c r="C10" s="339"/>
      <c r="D10" s="339"/>
      <c r="E10" s="339"/>
      <c r="F10" s="339"/>
      <c r="G10" s="339"/>
      <c r="H10" s="339"/>
      <c r="I10" s="59"/>
    </row>
    <row r="11" spans="1:9" ht="6" customHeight="1" thickBot="1">
      <c r="A11" s="59"/>
      <c r="B11" s="61"/>
      <c r="C11" s="61"/>
      <c r="D11" s="61"/>
      <c r="E11" s="61"/>
      <c r="F11" s="61"/>
      <c r="G11" s="61"/>
      <c r="H11" s="61"/>
      <c r="I11" s="59"/>
    </row>
    <row r="12" spans="1:9" ht="0.75" customHeight="1">
      <c r="A12" s="59"/>
      <c r="B12" s="59"/>
      <c r="C12" s="62"/>
      <c r="D12" s="63"/>
      <c r="E12" s="64"/>
      <c r="F12" s="64"/>
      <c r="G12" s="65"/>
      <c r="H12" s="60"/>
      <c r="I12" s="59"/>
    </row>
    <row r="13" spans="1:9" ht="13.5">
      <c r="A13" s="59"/>
      <c r="B13" s="59"/>
      <c r="C13" s="66"/>
      <c r="D13" s="67" t="s">
        <v>340</v>
      </c>
      <c r="E13" s="67"/>
      <c r="F13" s="67"/>
      <c r="G13" s="68"/>
      <c r="H13" s="60"/>
      <c r="I13" s="59"/>
    </row>
    <row r="14" spans="1:9" ht="13.5">
      <c r="A14" s="59"/>
      <c r="B14" s="59"/>
      <c r="C14" s="66"/>
      <c r="D14" s="67" t="s">
        <v>370</v>
      </c>
      <c r="E14" s="67"/>
      <c r="F14" s="67"/>
      <c r="G14" s="68"/>
      <c r="H14" s="60"/>
      <c r="I14" s="59"/>
    </row>
    <row r="15" spans="1:9" ht="13.5">
      <c r="A15" s="59"/>
      <c r="B15" s="59"/>
      <c r="C15" s="66"/>
      <c r="D15" s="67" t="s">
        <v>371</v>
      </c>
      <c r="E15" s="67"/>
      <c r="F15" s="67"/>
      <c r="G15" s="68"/>
      <c r="H15" s="60"/>
      <c r="I15" s="59"/>
    </row>
    <row r="16" spans="1:9" ht="13.5">
      <c r="A16" s="59"/>
      <c r="B16" s="59"/>
      <c r="C16" s="66"/>
      <c r="D16" s="67" t="s">
        <v>341</v>
      </c>
      <c r="E16" s="67"/>
      <c r="F16" s="67"/>
      <c r="G16" s="68"/>
      <c r="H16" s="59"/>
      <c r="I16" s="59"/>
    </row>
    <row r="17" spans="1:9" ht="13.5">
      <c r="A17" s="59"/>
      <c r="B17" s="59"/>
      <c r="C17" s="66"/>
      <c r="D17" s="67" t="s">
        <v>342</v>
      </c>
      <c r="E17" s="67"/>
      <c r="F17" s="67"/>
      <c r="G17" s="68"/>
      <c r="H17" s="60"/>
      <c r="I17" s="59"/>
    </row>
    <row r="18" spans="1:9" ht="3.75" customHeight="1" thickBot="1">
      <c r="A18" s="59"/>
      <c r="B18" s="59"/>
      <c r="C18" s="69"/>
      <c r="D18" s="70"/>
      <c r="E18" s="70"/>
      <c r="F18" s="70"/>
      <c r="G18" s="71"/>
      <c r="H18" s="60"/>
      <c r="I18" s="59"/>
    </row>
    <row r="19" spans="1:9" ht="13.5">
      <c r="A19" s="59"/>
      <c r="B19" s="59"/>
      <c r="C19" s="59"/>
      <c r="D19" s="59"/>
      <c r="E19" s="59"/>
      <c r="F19" s="59"/>
      <c r="G19" s="59"/>
      <c r="H19" s="59"/>
      <c r="I19" s="59"/>
    </row>
    <row r="20" spans="1:9" ht="13.5">
      <c r="A20" s="59"/>
      <c r="B20" s="337" t="s">
        <v>2</v>
      </c>
      <c r="C20" s="337"/>
      <c r="D20" s="337"/>
      <c r="E20" s="337"/>
      <c r="F20" s="337"/>
      <c r="G20" s="337"/>
      <c r="H20" s="337"/>
      <c r="I20" s="59"/>
    </row>
    <row r="21" spans="1:9" ht="7.5" customHeight="1">
      <c r="A21" s="59"/>
      <c r="B21" s="338" t="s">
        <v>339</v>
      </c>
      <c r="C21" s="337"/>
      <c r="D21" s="337"/>
      <c r="E21" s="337"/>
      <c r="F21" s="337"/>
      <c r="G21" s="337"/>
      <c r="H21" s="337"/>
      <c r="I21" s="59"/>
    </row>
    <row r="22" spans="1:9" ht="13.5">
      <c r="A22" s="59"/>
      <c r="B22" s="337" t="s">
        <v>338</v>
      </c>
      <c r="C22" s="337"/>
      <c r="D22" s="337"/>
      <c r="E22" s="337"/>
      <c r="F22" s="337"/>
      <c r="G22" s="337"/>
      <c r="H22" s="337"/>
      <c r="I22" s="59"/>
    </row>
    <row r="23" spans="1:9" ht="13.5">
      <c r="A23" s="59"/>
      <c r="B23" s="337" t="s">
        <v>84</v>
      </c>
      <c r="C23" s="337"/>
      <c r="D23" s="337"/>
      <c r="E23" s="337"/>
      <c r="F23" s="337"/>
      <c r="G23" s="337"/>
      <c r="H23" s="337"/>
      <c r="I23" s="59"/>
    </row>
    <row r="24" spans="1:9" ht="5.25" customHeight="1" thickBot="1">
      <c r="A24" s="59"/>
      <c r="B24" s="60"/>
      <c r="C24" s="60"/>
      <c r="D24" s="60"/>
      <c r="E24" s="60"/>
      <c r="F24" s="60"/>
      <c r="G24" s="60"/>
      <c r="H24" s="60"/>
      <c r="I24" s="59"/>
    </row>
    <row r="25" spans="1:9" ht="13.5">
      <c r="A25" s="59"/>
      <c r="B25" s="59"/>
      <c r="C25" s="72"/>
      <c r="D25" s="63"/>
      <c r="E25" s="63"/>
      <c r="F25" s="63"/>
      <c r="G25" s="73"/>
      <c r="H25" s="59"/>
      <c r="I25" s="59"/>
    </row>
    <row r="26" spans="1:9" ht="13.5">
      <c r="A26" s="59"/>
      <c r="B26" s="59"/>
      <c r="C26" s="74"/>
      <c r="D26" s="335" t="s">
        <v>109</v>
      </c>
      <c r="E26" s="335"/>
      <c r="F26" s="335"/>
      <c r="G26" s="75"/>
      <c r="H26" s="59"/>
      <c r="I26" s="59"/>
    </row>
    <row r="27" spans="1:9" ht="14.25" thickBot="1">
      <c r="A27" s="59"/>
      <c r="B27" s="59"/>
      <c r="C27" s="76"/>
      <c r="D27" s="77"/>
      <c r="E27" s="77"/>
      <c r="F27" s="77"/>
      <c r="G27" s="78"/>
      <c r="H27" s="59"/>
      <c r="I27" s="59"/>
    </row>
    <row r="28" spans="1:9" ht="13.5">
      <c r="A28" s="59"/>
      <c r="B28" s="59"/>
      <c r="C28" s="59"/>
      <c r="D28" s="59"/>
      <c r="E28" s="59"/>
      <c r="F28" s="59"/>
      <c r="G28" s="59"/>
      <c r="H28" s="59"/>
      <c r="I28" s="59"/>
    </row>
    <row r="29" spans="1:9" ht="13.5">
      <c r="A29" s="59"/>
      <c r="B29" s="336"/>
      <c r="C29" s="336"/>
      <c r="D29" s="336"/>
      <c r="E29" s="336"/>
      <c r="F29" s="336"/>
      <c r="G29" s="336"/>
      <c r="H29" s="336"/>
      <c r="I29" s="59"/>
    </row>
    <row r="30" spans="1:9" ht="13.5">
      <c r="A30" s="59"/>
      <c r="B30" s="59"/>
      <c r="C30" s="59"/>
      <c r="D30" s="59"/>
      <c r="E30" s="59"/>
      <c r="F30" s="59"/>
      <c r="G30" s="59"/>
      <c r="H30" s="59"/>
      <c r="I30" s="59"/>
    </row>
    <row r="31" spans="1:9" ht="13.5">
      <c r="A31" s="59"/>
      <c r="B31" s="59"/>
      <c r="C31" s="59"/>
      <c r="D31" s="59"/>
      <c r="E31" s="59"/>
      <c r="F31" s="59"/>
      <c r="G31" s="59"/>
      <c r="H31" s="59"/>
      <c r="I31" s="59"/>
    </row>
    <row r="32" spans="1:9" ht="13.5">
      <c r="A32" s="59"/>
      <c r="B32" s="59"/>
      <c r="C32" s="59"/>
      <c r="D32" s="59"/>
      <c r="E32" s="59"/>
      <c r="F32" s="59"/>
      <c r="G32" s="59"/>
      <c r="H32" s="59"/>
      <c r="I32" s="59"/>
    </row>
    <row r="33" spans="1:9" ht="13.5">
      <c r="A33" s="59"/>
      <c r="B33" s="59"/>
      <c r="C33" s="59"/>
      <c r="D33" s="59"/>
      <c r="E33" s="59"/>
      <c r="F33" s="59"/>
      <c r="G33" s="59"/>
      <c r="H33" s="59"/>
      <c r="I33" s="59"/>
    </row>
    <row r="34" spans="1:9" ht="13.5">
      <c r="A34" s="59"/>
      <c r="B34" s="59"/>
      <c r="C34" s="59"/>
      <c r="D34" s="59"/>
      <c r="E34" s="59"/>
      <c r="F34" s="59"/>
      <c r="G34" s="59"/>
      <c r="H34" s="59"/>
      <c r="I34" s="59"/>
    </row>
    <row r="35" spans="1:9" ht="13.5">
      <c r="A35" s="59"/>
      <c r="B35" s="59"/>
      <c r="C35" s="59"/>
      <c r="D35" s="59"/>
      <c r="E35" s="59"/>
      <c r="F35" s="59"/>
      <c r="G35" s="59"/>
      <c r="H35" s="59"/>
      <c r="I35" s="59"/>
    </row>
    <row r="36" spans="1:9" ht="13.5">
      <c r="A36" s="59"/>
      <c r="B36" s="59"/>
      <c r="C36" s="59"/>
      <c r="D36" s="59"/>
      <c r="E36" s="59"/>
      <c r="F36" s="59"/>
      <c r="G36" s="59"/>
      <c r="H36" s="59"/>
      <c r="I36" s="59"/>
    </row>
    <row r="37" spans="1:9" ht="13.5">
      <c r="A37" s="59"/>
      <c r="B37" s="59"/>
      <c r="C37" s="59"/>
      <c r="D37" s="59"/>
      <c r="E37" s="59"/>
      <c r="F37" s="59"/>
      <c r="G37" s="59"/>
      <c r="H37" s="59"/>
      <c r="I37" s="59"/>
    </row>
    <row r="38" spans="1:9" ht="13.5">
      <c r="A38" s="59"/>
      <c r="B38" s="59"/>
      <c r="C38" s="59"/>
      <c r="D38" s="59" t="s">
        <v>80</v>
      </c>
      <c r="E38" s="59"/>
      <c r="F38" s="59"/>
      <c r="G38" s="59"/>
      <c r="H38" s="59"/>
      <c r="I38" s="59"/>
    </row>
    <row r="39" spans="1:9" ht="13.5">
      <c r="A39" s="59"/>
      <c r="B39" s="59"/>
      <c r="C39" s="59"/>
      <c r="D39" s="59"/>
      <c r="E39" s="59"/>
      <c r="F39" s="59"/>
      <c r="G39" s="59"/>
      <c r="H39" s="59"/>
      <c r="I39" s="59"/>
    </row>
    <row r="40" spans="1:9" ht="13.5">
      <c r="A40" s="59"/>
      <c r="B40" s="59"/>
      <c r="C40" s="59"/>
      <c r="D40" s="59"/>
      <c r="E40" s="59"/>
      <c r="F40" s="59"/>
      <c r="G40" s="59"/>
      <c r="H40" s="59"/>
      <c r="I40" s="59"/>
    </row>
    <row r="41" spans="1:9" ht="13.5">
      <c r="A41" s="59"/>
      <c r="B41" s="59"/>
      <c r="C41" s="59"/>
      <c r="D41" s="59"/>
      <c r="E41" s="59"/>
      <c r="F41" s="59"/>
      <c r="G41" s="59"/>
      <c r="H41" s="59"/>
      <c r="I41" s="59"/>
    </row>
    <row r="42" spans="1:9" ht="13.5">
      <c r="A42" s="59"/>
      <c r="B42" s="59"/>
      <c r="C42" s="59"/>
      <c r="D42" s="59"/>
      <c r="E42" s="59"/>
      <c r="F42" s="59"/>
      <c r="G42" s="59"/>
      <c r="H42" s="59"/>
      <c r="I42" s="59"/>
    </row>
    <row r="43" spans="1:9" ht="13.5">
      <c r="A43" s="59"/>
      <c r="B43" s="59"/>
      <c r="C43" s="59"/>
      <c r="D43" s="59"/>
      <c r="E43" s="59"/>
      <c r="F43" s="59"/>
      <c r="G43" s="59"/>
      <c r="H43" s="59"/>
      <c r="I43" s="59"/>
    </row>
    <row r="44" spans="1:9" ht="13.5">
      <c r="A44" s="59"/>
      <c r="B44" s="59"/>
      <c r="C44" s="59"/>
      <c r="D44" s="59"/>
      <c r="E44" s="59"/>
      <c r="F44" s="59"/>
      <c r="G44" s="59"/>
      <c r="H44" s="59"/>
      <c r="I44" s="59"/>
    </row>
    <row r="45" spans="1:9" ht="13.5">
      <c r="A45" s="59"/>
      <c r="B45" s="59"/>
      <c r="C45" s="59"/>
      <c r="D45" s="59"/>
      <c r="E45" s="59"/>
      <c r="F45" s="59"/>
      <c r="G45" s="59"/>
      <c r="H45" s="59"/>
      <c r="I45" s="59"/>
    </row>
  </sheetData>
  <sheetProtection/>
  <mergeCells count="12">
    <mergeCell ref="B9:H9"/>
    <mergeCell ref="B10:H10"/>
    <mergeCell ref="B3:H3"/>
    <mergeCell ref="B4:H4"/>
    <mergeCell ref="B6:H6"/>
    <mergeCell ref="B8:H8"/>
    <mergeCell ref="D26:F26"/>
    <mergeCell ref="B29:H29"/>
    <mergeCell ref="B20:H20"/>
    <mergeCell ref="B22:H22"/>
    <mergeCell ref="B23:H23"/>
    <mergeCell ref="B21:H21"/>
  </mergeCells>
  <hyperlinks>
    <hyperlink ref="D26" r:id="rId1" display="mitani@logistics.or.jp"/>
    <hyperlink ref="D26:F26" r:id="rId2" display="mitani@logistics.or.jp"/>
  </hyperlinks>
  <printOptions/>
  <pageMargins left="1.3385826771653544" right="0.1968503937007874" top="0.984251968503937" bottom="0.984251968503937" header="0.5118110236220472" footer="0.5118110236220472"/>
  <pageSetup fitToHeight="1" fitToWidth="1"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codeName="Sheet5">
    <tabColor rgb="FFFFFF00"/>
  </sheetPr>
  <dimension ref="A1:AB54"/>
  <sheetViews>
    <sheetView showGridLines="0" zoomScaleSheetLayoutView="100" zoomScalePageLayoutView="0" workbookViewId="0" topLeftCell="A1">
      <selection activeCell="F11" sqref="F11:X11"/>
    </sheetView>
  </sheetViews>
  <sheetFormatPr defaultColWidth="9.00390625" defaultRowHeight="13.5"/>
  <cols>
    <col min="1" max="1" width="1.625" style="2" customWidth="1"/>
    <col min="2" max="2" width="1.875" style="2" customWidth="1"/>
    <col min="3" max="3" width="4.875" style="4" customWidth="1"/>
    <col min="4" max="4" width="7.875" style="4" customWidth="1"/>
    <col min="5" max="5" width="2.125" style="5" customWidth="1"/>
    <col min="6" max="6" width="3.875" style="4" customWidth="1"/>
    <col min="7" max="7" width="4.875" style="4" customWidth="1"/>
    <col min="8" max="8" width="2.00390625" style="4" customWidth="1"/>
    <col min="9" max="11" width="3.375" style="4" customWidth="1"/>
    <col min="12" max="12" width="4.875" style="4" customWidth="1"/>
    <col min="13" max="14" width="3.375" style="4" customWidth="1"/>
    <col min="15" max="15" width="3.375" style="5" customWidth="1"/>
    <col min="16" max="16" width="4.875" style="5" customWidth="1"/>
    <col min="17" max="17" width="3.875" style="5" customWidth="1"/>
    <col min="18" max="18" width="6.875" style="5" customWidth="1"/>
    <col min="19" max="19" width="5.125" style="5" customWidth="1"/>
    <col min="20" max="20" width="6.375" style="5" customWidth="1"/>
    <col min="21" max="21" width="8.125" style="5" customWidth="1"/>
    <col min="22" max="22" width="3.75390625" style="5" customWidth="1"/>
    <col min="23" max="23" width="2.125" style="5" customWidth="1"/>
    <col min="24" max="24" width="2.875" style="5" customWidth="1"/>
    <col min="25" max="25" width="0.875" style="2" customWidth="1"/>
    <col min="26" max="26" width="2.50390625" style="2" customWidth="1"/>
    <col min="27" max="27" width="4.125" style="2" customWidth="1"/>
    <col min="28" max="28" width="17.125" style="289" customWidth="1"/>
    <col min="29" max="16384" width="9.00390625" style="2" customWidth="1"/>
  </cols>
  <sheetData>
    <row r="1" spans="1:26" ht="10.5" customHeight="1">
      <c r="A1" s="79"/>
      <c r="B1" s="354"/>
      <c r="C1" s="355"/>
      <c r="D1" s="355"/>
      <c r="E1" s="355"/>
      <c r="F1" s="355"/>
      <c r="G1" s="355"/>
      <c r="H1" s="355"/>
      <c r="I1" s="355"/>
      <c r="J1" s="355"/>
      <c r="K1" s="355"/>
      <c r="L1" s="355"/>
      <c r="M1" s="355"/>
      <c r="N1" s="355"/>
      <c r="O1" s="355"/>
      <c r="P1" s="355"/>
      <c r="Q1" s="355"/>
      <c r="R1" s="355"/>
      <c r="S1" s="355"/>
      <c r="T1" s="355"/>
      <c r="U1" s="355"/>
      <c r="V1" s="355"/>
      <c r="W1" s="355"/>
      <c r="X1" s="355"/>
      <c r="Y1" s="79"/>
      <c r="Z1" s="79"/>
    </row>
    <row r="2" spans="1:26" ht="33" customHeight="1">
      <c r="A2" s="79"/>
      <c r="B2" s="354" t="s">
        <v>185</v>
      </c>
      <c r="C2" s="355"/>
      <c r="D2" s="355"/>
      <c r="E2" s="355"/>
      <c r="F2" s="355"/>
      <c r="G2" s="355"/>
      <c r="H2" s="355"/>
      <c r="I2" s="355"/>
      <c r="J2" s="355"/>
      <c r="K2" s="355"/>
      <c r="L2" s="355"/>
      <c r="M2" s="355"/>
      <c r="N2" s="355"/>
      <c r="O2" s="355"/>
      <c r="P2" s="355"/>
      <c r="Q2" s="355"/>
      <c r="R2" s="355"/>
      <c r="S2" s="355"/>
      <c r="T2" s="355"/>
      <c r="U2" s="355"/>
      <c r="V2" s="355"/>
      <c r="W2" s="355"/>
      <c r="X2" s="355"/>
      <c r="Y2" s="79"/>
      <c r="Z2" s="79"/>
    </row>
    <row r="3" spans="1:26" ht="14.25" thickBot="1">
      <c r="A3" s="79"/>
      <c r="B3" s="356" t="s">
        <v>88</v>
      </c>
      <c r="C3" s="357"/>
      <c r="D3" s="357"/>
      <c r="E3" s="357"/>
      <c r="F3" s="357"/>
      <c r="G3" s="357"/>
      <c r="H3" s="357"/>
      <c r="I3" s="357"/>
      <c r="J3" s="357"/>
      <c r="K3" s="357"/>
      <c r="L3" s="357"/>
      <c r="M3" s="357"/>
      <c r="N3" s="357"/>
      <c r="O3" s="357"/>
      <c r="P3" s="357"/>
      <c r="Q3" s="357"/>
      <c r="R3" s="357"/>
      <c r="S3" s="357"/>
      <c r="T3" s="357"/>
      <c r="U3" s="357"/>
      <c r="V3" s="357"/>
      <c r="W3" s="357"/>
      <c r="X3" s="357"/>
      <c r="Y3" s="79"/>
      <c r="Z3" s="79"/>
    </row>
    <row r="4" spans="1:28" ht="15.75" customHeight="1">
      <c r="A4" s="79"/>
      <c r="B4" s="79"/>
      <c r="C4" s="359" t="s">
        <v>4</v>
      </c>
      <c r="D4" s="360"/>
      <c r="E4" s="361"/>
      <c r="F4" s="293" t="s">
        <v>91</v>
      </c>
      <c r="G4" s="358" t="s">
        <v>90</v>
      </c>
      <c r="H4" s="358"/>
      <c r="I4" s="358"/>
      <c r="J4" s="358"/>
      <c r="K4" s="368" t="s">
        <v>352</v>
      </c>
      <c r="L4" s="368"/>
      <c r="M4" s="368"/>
      <c r="N4" s="368"/>
      <c r="O4" s="368"/>
      <c r="P4" s="368"/>
      <c r="Q4" s="368"/>
      <c r="R4" s="368"/>
      <c r="S4" s="368"/>
      <c r="T4" s="368"/>
      <c r="U4" s="368"/>
      <c r="V4" s="368"/>
      <c r="W4" s="368"/>
      <c r="X4" s="369"/>
      <c r="Y4" s="79"/>
      <c r="Z4" s="79"/>
      <c r="AB4" s="289" t="s">
        <v>86</v>
      </c>
    </row>
    <row r="5" spans="1:26" ht="26.25" customHeight="1">
      <c r="A5" s="79"/>
      <c r="B5" s="79"/>
      <c r="C5" s="362"/>
      <c r="D5" s="363"/>
      <c r="E5" s="364"/>
      <c r="F5" s="365"/>
      <c r="G5" s="366"/>
      <c r="H5" s="366"/>
      <c r="I5" s="366"/>
      <c r="J5" s="366"/>
      <c r="K5" s="366"/>
      <c r="L5" s="366"/>
      <c r="M5" s="366"/>
      <c r="N5" s="366"/>
      <c r="O5" s="366"/>
      <c r="P5" s="366"/>
      <c r="Q5" s="366"/>
      <c r="R5" s="366"/>
      <c r="S5" s="366"/>
      <c r="T5" s="366"/>
      <c r="U5" s="366"/>
      <c r="V5" s="366"/>
      <c r="W5" s="366"/>
      <c r="X5" s="367"/>
      <c r="Y5" s="79"/>
      <c r="Z5" s="79"/>
    </row>
    <row r="6" spans="1:28" ht="26.25" customHeight="1">
      <c r="A6" s="79"/>
      <c r="B6" s="79"/>
      <c r="C6" s="374" t="s">
        <v>70</v>
      </c>
      <c r="D6" s="375"/>
      <c r="E6" s="376"/>
      <c r="F6" s="377"/>
      <c r="G6" s="378"/>
      <c r="H6" s="378"/>
      <c r="I6" s="378"/>
      <c r="J6" s="378"/>
      <c r="K6" s="378"/>
      <c r="L6" s="378"/>
      <c r="M6" s="378"/>
      <c r="N6" s="378"/>
      <c r="O6" s="378"/>
      <c r="P6" s="378"/>
      <c r="Q6" s="378"/>
      <c r="R6" s="378"/>
      <c r="S6" s="378"/>
      <c r="T6" s="378"/>
      <c r="U6" s="378"/>
      <c r="V6" s="378"/>
      <c r="W6" s="378"/>
      <c r="X6" s="379"/>
      <c r="Y6" s="79"/>
      <c r="Z6" s="79"/>
      <c r="AB6" s="290" t="s">
        <v>73</v>
      </c>
    </row>
    <row r="7" spans="1:28" ht="26.25" customHeight="1">
      <c r="A7" s="79"/>
      <c r="B7" s="79"/>
      <c r="C7" s="343" t="s">
        <v>3</v>
      </c>
      <c r="D7" s="344"/>
      <c r="E7" s="345"/>
      <c r="F7" s="377"/>
      <c r="G7" s="378"/>
      <c r="H7" s="378"/>
      <c r="I7" s="378"/>
      <c r="J7" s="378"/>
      <c r="K7" s="378"/>
      <c r="L7" s="378"/>
      <c r="M7" s="378"/>
      <c r="N7" s="378"/>
      <c r="O7" s="378"/>
      <c r="P7" s="378"/>
      <c r="Q7" s="378"/>
      <c r="R7" s="378"/>
      <c r="S7" s="378"/>
      <c r="T7" s="378"/>
      <c r="U7" s="378"/>
      <c r="V7" s="378"/>
      <c r="W7" s="378"/>
      <c r="X7" s="379"/>
      <c r="Y7" s="79"/>
      <c r="Z7" s="79"/>
      <c r="AB7" s="290" t="s">
        <v>74</v>
      </c>
    </row>
    <row r="8" spans="1:28" ht="26.25" customHeight="1">
      <c r="A8" s="79"/>
      <c r="B8" s="79"/>
      <c r="C8" s="343" t="s">
        <v>72</v>
      </c>
      <c r="D8" s="344"/>
      <c r="E8" s="345"/>
      <c r="F8" s="377"/>
      <c r="G8" s="378"/>
      <c r="H8" s="378"/>
      <c r="I8" s="378"/>
      <c r="J8" s="378"/>
      <c r="K8" s="378"/>
      <c r="L8" s="378"/>
      <c r="M8" s="378"/>
      <c r="N8" s="378"/>
      <c r="O8" s="378"/>
      <c r="P8" s="378"/>
      <c r="Q8" s="378"/>
      <c r="R8" s="378"/>
      <c r="S8" s="378"/>
      <c r="T8" s="378"/>
      <c r="U8" s="378"/>
      <c r="V8" s="378"/>
      <c r="W8" s="378"/>
      <c r="X8" s="379"/>
      <c r="Y8" s="79"/>
      <c r="Z8" s="79"/>
      <c r="AB8" s="290" t="s">
        <v>75</v>
      </c>
    </row>
    <row r="9" spans="1:28" ht="26.25" customHeight="1">
      <c r="A9" s="79"/>
      <c r="B9" s="79"/>
      <c r="C9" s="343" t="s">
        <v>115</v>
      </c>
      <c r="D9" s="344"/>
      <c r="E9" s="345"/>
      <c r="F9" s="165"/>
      <c r="G9" s="166"/>
      <c r="H9" s="166"/>
      <c r="I9" s="166"/>
      <c r="J9" s="164"/>
      <c r="K9" s="164"/>
      <c r="L9" s="164"/>
      <c r="M9" s="164"/>
      <c r="N9" s="164"/>
      <c r="O9" s="164"/>
      <c r="P9" s="164"/>
      <c r="Q9" s="164"/>
      <c r="R9" s="164"/>
      <c r="S9" s="164"/>
      <c r="T9" s="164"/>
      <c r="U9" s="164"/>
      <c r="V9" s="164"/>
      <c r="W9" s="164"/>
      <c r="X9" s="58"/>
      <c r="Y9" s="79"/>
      <c r="Z9" s="79"/>
      <c r="AB9" s="291" t="s">
        <v>76</v>
      </c>
    </row>
    <row r="10" spans="1:28" ht="21" customHeight="1">
      <c r="A10" s="79"/>
      <c r="B10" s="79"/>
      <c r="C10" s="349" t="s">
        <v>87</v>
      </c>
      <c r="D10" s="350"/>
      <c r="E10" s="350"/>
      <c r="F10" s="350"/>
      <c r="G10" s="350"/>
      <c r="H10" s="350"/>
      <c r="I10" s="351"/>
      <c r="J10" s="352" t="s">
        <v>86</v>
      </c>
      <c r="K10" s="352"/>
      <c r="L10" s="352"/>
      <c r="M10" s="352"/>
      <c r="N10" s="352"/>
      <c r="O10" s="352"/>
      <c r="P10" s="352"/>
      <c r="Q10" s="352"/>
      <c r="R10" s="352"/>
      <c r="S10" s="352"/>
      <c r="T10" s="352"/>
      <c r="U10" s="352"/>
      <c r="V10" s="352"/>
      <c r="W10" s="179"/>
      <c r="X10" s="58"/>
      <c r="Y10" s="79"/>
      <c r="Z10" s="79"/>
      <c r="AB10" s="290" t="s">
        <v>77</v>
      </c>
    </row>
    <row r="11" spans="1:26" ht="26.25" customHeight="1">
      <c r="A11" s="79"/>
      <c r="B11" s="79"/>
      <c r="C11" s="343" t="s">
        <v>71</v>
      </c>
      <c r="D11" s="344"/>
      <c r="E11" s="345"/>
      <c r="F11" s="346"/>
      <c r="G11" s="347"/>
      <c r="H11" s="347"/>
      <c r="I11" s="347"/>
      <c r="J11" s="347"/>
      <c r="K11" s="347"/>
      <c r="L11" s="347"/>
      <c r="M11" s="347"/>
      <c r="N11" s="347"/>
      <c r="O11" s="347"/>
      <c r="P11" s="347"/>
      <c r="Q11" s="347"/>
      <c r="R11" s="347"/>
      <c r="S11" s="347"/>
      <c r="T11" s="347"/>
      <c r="U11" s="347"/>
      <c r="V11" s="347"/>
      <c r="W11" s="347"/>
      <c r="X11" s="348"/>
      <c r="Y11" s="79"/>
      <c r="Z11" s="79"/>
    </row>
    <row r="12" spans="1:26" ht="26.25" customHeight="1">
      <c r="A12" s="79"/>
      <c r="B12" s="80"/>
      <c r="C12" s="390" t="s">
        <v>384</v>
      </c>
      <c r="D12" s="391"/>
      <c r="E12" s="391"/>
      <c r="F12" s="391"/>
      <c r="G12" s="391"/>
      <c r="H12" s="391"/>
      <c r="I12" s="391"/>
      <c r="J12" s="391"/>
      <c r="K12" s="391"/>
      <c r="L12" s="391"/>
      <c r="M12" s="392"/>
      <c r="N12" s="396"/>
      <c r="O12" s="397"/>
      <c r="P12" s="397"/>
      <c r="Q12" s="397"/>
      <c r="R12" s="397"/>
      <c r="S12" s="397"/>
      <c r="T12" s="397"/>
      <c r="U12" s="397"/>
      <c r="V12" s="397"/>
      <c r="W12" s="397"/>
      <c r="X12" s="398"/>
      <c r="Y12" s="79"/>
      <c r="Z12" s="79"/>
    </row>
    <row r="13" spans="1:26" ht="26.25" customHeight="1" thickBot="1">
      <c r="A13" s="79"/>
      <c r="B13" s="80"/>
      <c r="C13" s="393"/>
      <c r="D13" s="394"/>
      <c r="E13" s="394"/>
      <c r="F13" s="394"/>
      <c r="G13" s="394"/>
      <c r="H13" s="394"/>
      <c r="I13" s="394"/>
      <c r="J13" s="394"/>
      <c r="K13" s="394"/>
      <c r="L13" s="394"/>
      <c r="M13" s="395"/>
      <c r="N13" s="399"/>
      <c r="O13" s="400"/>
      <c r="P13" s="400"/>
      <c r="Q13" s="400"/>
      <c r="R13" s="400"/>
      <c r="S13" s="400"/>
      <c r="T13" s="400"/>
      <c r="U13" s="400"/>
      <c r="V13" s="400"/>
      <c r="W13" s="400"/>
      <c r="X13" s="401"/>
      <c r="Y13" s="79"/>
      <c r="Z13" s="79"/>
    </row>
    <row r="14" spans="1:26" ht="7.5" customHeight="1">
      <c r="A14" s="79"/>
      <c r="B14" s="402"/>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79"/>
    </row>
    <row r="15" spans="1:26" ht="20.25" customHeight="1" thickBot="1">
      <c r="A15" s="79"/>
      <c r="B15" s="81" t="s">
        <v>184</v>
      </c>
      <c r="C15" s="82"/>
      <c r="D15" s="82"/>
      <c r="E15" s="83"/>
      <c r="F15" s="82"/>
      <c r="G15" s="82"/>
      <c r="H15" s="82"/>
      <c r="I15" s="82"/>
      <c r="J15" s="82"/>
      <c r="K15" s="82"/>
      <c r="L15" s="82"/>
      <c r="M15" s="82"/>
      <c r="N15" s="82"/>
      <c r="O15" s="83"/>
      <c r="P15" s="83"/>
      <c r="Q15" s="83"/>
      <c r="R15" s="83"/>
      <c r="S15" s="83"/>
      <c r="T15" s="83"/>
      <c r="U15" s="83"/>
      <c r="V15" s="83"/>
      <c r="W15" s="83"/>
      <c r="X15" s="83"/>
      <c r="Y15" s="79"/>
      <c r="Z15" s="79"/>
    </row>
    <row r="16" spans="1:26" ht="28.5" customHeight="1">
      <c r="A16" s="79"/>
      <c r="B16" s="79"/>
      <c r="C16" s="403" t="s">
        <v>5</v>
      </c>
      <c r="D16" s="404"/>
      <c r="E16" s="405">
        <v>0</v>
      </c>
      <c r="F16" s="406"/>
      <c r="G16" s="406"/>
      <c r="H16" s="406"/>
      <c r="I16" s="407"/>
      <c r="J16" s="370" t="s">
        <v>6</v>
      </c>
      <c r="K16" s="370"/>
      <c r="L16" s="370"/>
      <c r="M16" s="371" t="s">
        <v>7</v>
      </c>
      <c r="N16" s="372"/>
      <c r="O16" s="372"/>
      <c r="P16" s="372"/>
      <c r="Q16" s="372"/>
      <c r="R16" s="372"/>
      <c r="S16" s="372"/>
      <c r="T16" s="372"/>
      <c r="U16" s="372"/>
      <c r="V16" s="372"/>
      <c r="W16" s="372"/>
      <c r="X16" s="373"/>
      <c r="Y16" s="79"/>
      <c r="Z16" s="79"/>
    </row>
    <row r="17" spans="1:26" ht="30" customHeight="1">
      <c r="A17" s="79"/>
      <c r="B17" s="79"/>
      <c r="C17" s="362" t="s">
        <v>82</v>
      </c>
      <c r="D17" s="364"/>
      <c r="E17" s="419" t="s">
        <v>81</v>
      </c>
      <c r="F17" s="420"/>
      <c r="G17" s="420"/>
      <c r="H17" s="84" t="s">
        <v>8</v>
      </c>
      <c r="I17" s="3">
        <v>0</v>
      </c>
      <c r="J17" s="100" t="s">
        <v>9</v>
      </c>
      <c r="K17" s="3">
        <v>0</v>
      </c>
      <c r="L17" s="101" t="s">
        <v>10</v>
      </c>
      <c r="M17" s="3">
        <v>0</v>
      </c>
      <c r="N17" s="100" t="s">
        <v>9</v>
      </c>
      <c r="O17" s="3">
        <v>0</v>
      </c>
      <c r="P17" s="85" t="s">
        <v>11</v>
      </c>
      <c r="Q17" s="421"/>
      <c r="R17" s="421"/>
      <c r="S17" s="421"/>
      <c r="T17" s="421"/>
      <c r="U17" s="421"/>
      <c r="V17" s="421"/>
      <c r="W17" s="421"/>
      <c r="X17" s="422"/>
      <c r="Y17" s="79"/>
      <c r="Z17" s="79"/>
    </row>
    <row r="18" spans="1:26" ht="21" customHeight="1">
      <c r="A18" s="79"/>
      <c r="B18" s="79"/>
      <c r="C18" s="423" t="s">
        <v>83</v>
      </c>
      <c r="D18" s="424"/>
      <c r="E18" s="429" t="s">
        <v>89</v>
      </c>
      <c r="F18" s="430"/>
      <c r="G18" s="430"/>
      <c r="H18" s="430"/>
      <c r="I18" s="430"/>
      <c r="J18" s="430"/>
      <c r="K18" s="430"/>
      <c r="L18" s="430"/>
      <c r="M18" s="430"/>
      <c r="N18" s="430"/>
      <c r="O18" s="430"/>
      <c r="P18" s="430"/>
      <c r="Q18" s="430"/>
      <c r="R18" s="430"/>
      <c r="S18" s="430"/>
      <c r="T18" s="430"/>
      <c r="U18" s="430"/>
      <c r="V18" s="430"/>
      <c r="W18" s="430"/>
      <c r="X18" s="431"/>
      <c r="Y18" s="79"/>
      <c r="Z18" s="79"/>
    </row>
    <row r="19" spans="1:26" ht="23.25" customHeight="1">
      <c r="A19" s="79"/>
      <c r="B19" s="79"/>
      <c r="C19" s="425"/>
      <c r="D19" s="426"/>
      <c r="E19" s="380" t="s">
        <v>100</v>
      </c>
      <c r="F19" s="381"/>
      <c r="G19" s="381"/>
      <c r="H19" s="381"/>
      <c r="I19" s="381"/>
      <c r="J19" s="381"/>
      <c r="K19" s="381"/>
      <c r="L19" s="381"/>
      <c r="M19" s="381"/>
      <c r="N19" s="381"/>
      <c r="O19" s="381"/>
      <c r="P19" s="381"/>
      <c r="Q19" s="381"/>
      <c r="R19" s="381"/>
      <c r="S19" s="381"/>
      <c r="T19" s="381"/>
      <c r="U19" s="381"/>
      <c r="V19" s="381"/>
      <c r="W19" s="381"/>
      <c r="X19" s="382"/>
      <c r="Y19" s="79"/>
      <c r="Z19" s="79"/>
    </row>
    <row r="20" spans="1:26" ht="27" customHeight="1">
      <c r="A20" s="79"/>
      <c r="B20" s="79"/>
      <c r="C20" s="427"/>
      <c r="D20" s="428"/>
      <c r="E20" s="343" t="s">
        <v>13</v>
      </c>
      <c r="F20" s="344"/>
      <c r="G20" s="383"/>
      <c r="H20" s="384"/>
      <c r="I20" s="385"/>
      <c r="J20" s="385"/>
      <c r="K20" s="385"/>
      <c r="L20" s="385"/>
      <c r="M20" s="385"/>
      <c r="N20" s="385"/>
      <c r="O20" s="385"/>
      <c r="P20" s="386"/>
      <c r="Q20" s="387" t="s">
        <v>12</v>
      </c>
      <c r="R20" s="344"/>
      <c r="S20" s="383"/>
      <c r="T20" s="388">
        <v>0</v>
      </c>
      <c r="U20" s="389"/>
      <c r="V20" s="389"/>
      <c r="W20" s="344" t="s">
        <v>14</v>
      </c>
      <c r="X20" s="345"/>
      <c r="Y20" s="79"/>
      <c r="Z20" s="79"/>
    </row>
    <row r="21" spans="1:28" s="217" customFormat="1" ht="3.75" customHeight="1">
      <c r="A21" s="213"/>
      <c r="B21" s="213"/>
      <c r="C21" s="434" t="s">
        <v>131</v>
      </c>
      <c r="D21" s="435"/>
      <c r="E21" s="212"/>
      <c r="F21" s="216"/>
      <c r="G21" s="216"/>
      <c r="H21" s="216"/>
      <c r="I21" s="216"/>
      <c r="J21" s="216"/>
      <c r="K21" s="216"/>
      <c r="L21" s="216"/>
      <c r="M21" s="216"/>
      <c r="N21" s="216"/>
      <c r="O21" s="216"/>
      <c r="P21" s="216"/>
      <c r="Q21" s="216"/>
      <c r="R21" s="216"/>
      <c r="S21" s="216"/>
      <c r="T21" s="216"/>
      <c r="U21" s="216"/>
      <c r="V21" s="216"/>
      <c r="W21" s="218"/>
      <c r="X21" s="215"/>
      <c r="Y21" s="213"/>
      <c r="Z21" s="213"/>
      <c r="AB21" s="292"/>
    </row>
    <row r="22" spans="1:28" s="217" customFormat="1" ht="12">
      <c r="A22" s="213"/>
      <c r="B22" s="213"/>
      <c r="C22" s="436"/>
      <c r="D22" s="437"/>
      <c r="E22" s="412" t="s">
        <v>168</v>
      </c>
      <c r="F22" s="413"/>
      <c r="G22" s="413"/>
      <c r="H22" s="413"/>
      <c r="I22" s="413"/>
      <c r="J22" s="413"/>
      <c r="K22" s="413"/>
      <c r="L22" s="413"/>
      <c r="M22" s="214" t="s">
        <v>17</v>
      </c>
      <c r="N22" s="414"/>
      <c r="O22" s="415"/>
      <c r="P22" s="416" t="s">
        <v>169</v>
      </c>
      <c r="Q22" s="417"/>
      <c r="R22" s="417"/>
      <c r="S22" s="417"/>
      <c r="T22" s="417"/>
      <c r="U22" s="417"/>
      <c r="V22" s="417"/>
      <c r="W22" s="417"/>
      <c r="X22" s="418"/>
      <c r="Y22" s="213"/>
      <c r="Z22" s="213"/>
      <c r="AB22" s="292"/>
    </row>
    <row r="23" spans="1:26" ht="13.5">
      <c r="A23" s="79"/>
      <c r="B23" s="79"/>
      <c r="C23" s="438"/>
      <c r="D23" s="437"/>
      <c r="E23" s="210" t="s">
        <v>132</v>
      </c>
      <c r="F23" s="131"/>
      <c r="G23" s="131"/>
      <c r="H23" s="131"/>
      <c r="I23" s="131"/>
      <c r="J23" s="131"/>
      <c r="K23" s="131"/>
      <c r="L23" s="131"/>
      <c r="M23" s="131"/>
      <c r="N23" s="131"/>
      <c r="O23" s="131"/>
      <c r="P23" s="131"/>
      <c r="Q23" s="131"/>
      <c r="R23" s="131"/>
      <c r="S23" s="131"/>
      <c r="T23" s="131"/>
      <c r="U23" s="131"/>
      <c r="V23" s="131"/>
      <c r="W23" s="131"/>
      <c r="X23" s="87"/>
      <c r="Y23" s="79"/>
      <c r="Z23" s="79"/>
    </row>
    <row r="24" spans="1:26" ht="13.5">
      <c r="A24" s="79"/>
      <c r="B24" s="79"/>
      <c r="C24" s="438"/>
      <c r="D24" s="437"/>
      <c r="E24" s="210"/>
      <c r="F24" s="353" t="s">
        <v>171</v>
      </c>
      <c r="G24" s="353"/>
      <c r="H24" s="353"/>
      <c r="I24" s="353"/>
      <c r="J24" s="353"/>
      <c r="K24" s="353"/>
      <c r="L24" s="353"/>
      <c r="M24" s="353"/>
      <c r="N24" s="353"/>
      <c r="O24" s="353"/>
      <c r="P24" s="353"/>
      <c r="Q24" s="353"/>
      <c r="R24" s="353"/>
      <c r="S24" s="353"/>
      <c r="T24" s="353"/>
      <c r="U24" s="353"/>
      <c r="V24" s="219" t="s">
        <v>170</v>
      </c>
      <c r="W24" s="141"/>
      <c r="X24" s="87" t="s">
        <v>18</v>
      </c>
      <c r="Y24" s="79"/>
      <c r="Z24" s="79"/>
    </row>
    <row r="25" spans="1:26" ht="1.5" customHeight="1">
      <c r="A25" s="79"/>
      <c r="B25" s="79"/>
      <c r="C25" s="438"/>
      <c r="D25" s="437"/>
      <c r="E25" s="210"/>
      <c r="F25" s="220"/>
      <c r="G25" s="221"/>
      <c r="H25" s="221"/>
      <c r="I25" s="221"/>
      <c r="J25" s="221"/>
      <c r="K25" s="221"/>
      <c r="L25" s="221"/>
      <c r="M25" s="221"/>
      <c r="N25" s="221"/>
      <c r="O25" s="221"/>
      <c r="P25" s="221"/>
      <c r="Q25" s="221"/>
      <c r="R25" s="221"/>
      <c r="S25" s="221"/>
      <c r="T25" s="221"/>
      <c r="U25" s="221"/>
      <c r="V25" s="131"/>
      <c r="W25" s="131"/>
      <c r="X25" s="87"/>
      <c r="Y25" s="79"/>
      <c r="Z25" s="79"/>
    </row>
    <row r="26" spans="1:26" ht="13.5">
      <c r="A26" s="79"/>
      <c r="B26" s="79"/>
      <c r="C26" s="438"/>
      <c r="D26" s="437"/>
      <c r="E26" s="210"/>
      <c r="F26" s="353" t="s">
        <v>172</v>
      </c>
      <c r="G26" s="353"/>
      <c r="H26" s="353"/>
      <c r="I26" s="353"/>
      <c r="J26" s="353"/>
      <c r="K26" s="353"/>
      <c r="L26" s="353"/>
      <c r="M26" s="353"/>
      <c r="N26" s="353"/>
      <c r="O26" s="353"/>
      <c r="P26" s="353"/>
      <c r="Q26" s="353"/>
      <c r="R26" s="353"/>
      <c r="S26" s="353"/>
      <c r="T26" s="353"/>
      <c r="U26" s="353"/>
      <c r="V26" s="219" t="s">
        <v>170</v>
      </c>
      <c r="W26" s="141"/>
      <c r="X26" s="87" t="s">
        <v>18</v>
      </c>
      <c r="Y26" s="79"/>
      <c r="Z26" s="79"/>
    </row>
    <row r="27" spans="1:26" ht="4.5" customHeight="1">
      <c r="A27" s="79"/>
      <c r="B27" s="79"/>
      <c r="C27" s="439"/>
      <c r="D27" s="440"/>
      <c r="E27" s="211"/>
      <c r="F27" s="100"/>
      <c r="G27" s="100"/>
      <c r="H27" s="100"/>
      <c r="I27" s="100"/>
      <c r="J27" s="100"/>
      <c r="K27" s="100"/>
      <c r="L27" s="100"/>
      <c r="M27" s="100"/>
      <c r="N27" s="100"/>
      <c r="O27" s="100"/>
      <c r="P27" s="100"/>
      <c r="Q27" s="100"/>
      <c r="R27" s="100"/>
      <c r="S27" s="100"/>
      <c r="T27" s="100"/>
      <c r="U27" s="100"/>
      <c r="V27" s="100"/>
      <c r="W27" s="100"/>
      <c r="X27" s="86"/>
      <c r="Y27" s="79"/>
      <c r="Z27" s="79"/>
    </row>
    <row r="28" spans="1:26" ht="3" customHeight="1">
      <c r="A28" s="79"/>
      <c r="B28" s="79"/>
      <c r="C28" s="137"/>
      <c r="D28" s="138"/>
      <c r="E28" s="374"/>
      <c r="F28" s="375"/>
      <c r="G28" s="375"/>
      <c r="H28" s="375"/>
      <c r="I28" s="375"/>
      <c r="J28" s="375"/>
      <c r="K28" s="375"/>
      <c r="L28" s="375"/>
      <c r="M28" s="375"/>
      <c r="N28" s="375"/>
      <c r="O28" s="375"/>
      <c r="P28" s="375"/>
      <c r="Q28" s="375"/>
      <c r="R28" s="375"/>
      <c r="S28" s="375"/>
      <c r="T28" s="375"/>
      <c r="U28" s="375"/>
      <c r="V28" s="375"/>
      <c r="W28" s="375"/>
      <c r="X28" s="376"/>
      <c r="Y28" s="79"/>
      <c r="Z28" s="79"/>
    </row>
    <row r="29" spans="1:26" ht="15" customHeight="1">
      <c r="A29" s="79"/>
      <c r="B29" s="79"/>
      <c r="C29" s="441" t="s">
        <v>15</v>
      </c>
      <c r="D29" s="442"/>
      <c r="E29" s="443" t="s">
        <v>16</v>
      </c>
      <c r="F29" s="444"/>
      <c r="G29" s="444"/>
      <c r="H29" s="444"/>
      <c r="I29" s="444"/>
      <c r="J29" s="444"/>
      <c r="K29" s="444"/>
      <c r="L29" s="444"/>
      <c r="M29" s="444"/>
      <c r="N29" s="444"/>
      <c r="O29" s="444"/>
      <c r="P29" s="444"/>
      <c r="Q29" s="444"/>
      <c r="R29" s="444"/>
      <c r="S29" s="444"/>
      <c r="T29" s="444"/>
      <c r="U29" s="219" t="s">
        <v>17</v>
      </c>
      <c r="V29" s="432"/>
      <c r="W29" s="433"/>
      <c r="X29" s="87" t="s">
        <v>18</v>
      </c>
      <c r="Y29" s="79"/>
      <c r="Z29" s="79"/>
    </row>
    <row r="30" spans="1:26" ht="18.75" customHeight="1" thickBot="1">
      <c r="A30" s="79"/>
      <c r="B30" s="79"/>
      <c r="C30" s="408"/>
      <c r="D30" s="409"/>
      <c r="E30" s="410" t="s">
        <v>19</v>
      </c>
      <c r="F30" s="411"/>
      <c r="G30" s="411"/>
      <c r="H30" s="411"/>
      <c r="I30" s="411"/>
      <c r="J30" s="411"/>
      <c r="K30" s="411"/>
      <c r="L30" s="411"/>
      <c r="M30" s="411"/>
      <c r="N30" s="411"/>
      <c r="O30" s="411"/>
      <c r="P30" s="411"/>
      <c r="Q30" s="411"/>
      <c r="R30" s="411"/>
      <c r="S30" s="411"/>
      <c r="T30" s="411"/>
      <c r="U30" s="177"/>
      <c r="V30" s="177"/>
      <c r="W30" s="177"/>
      <c r="X30" s="88"/>
      <c r="Y30" s="79"/>
      <c r="Z30" s="79"/>
    </row>
    <row r="31" spans="1:26" ht="9" customHeight="1">
      <c r="A31" s="79"/>
      <c r="B31" s="79"/>
      <c r="C31" s="82"/>
      <c r="D31" s="82"/>
      <c r="E31" s="83"/>
      <c r="F31" s="82"/>
      <c r="G31" s="82"/>
      <c r="H31" s="82"/>
      <c r="I31" s="82"/>
      <c r="J31" s="82"/>
      <c r="K31" s="82"/>
      <c r="L31" s="82"/>
      <c r="M31" s="82"/>
      <c r="N31" s="82"/>
      <c r="O31" s="83"/>
      <c r="P31" s="83"/>
      <c r="Q31" s="83"/>
      <c r="R31" s="83"/>
      <c r="S31" s="83"/>
      <c r="T31" s="83"/>
      <c r="U31" s="83"/>
      <c r="V31" s="83"/>
      <c r="W31" s="83"/>
      <c r="X31" s="83"/>
      <c r="Y31" s="79"/>
      <c r="Z31" s="79"/>
    </row>
    <row r="32" spans="1:26" ht="4.5" customHeight="1">
      <c r="A32" s="79"/>
      <c r="B32" s="79"/>
      <c r="C32" s="82"/>
      <c r="D32" s="82"/>
      <c r="E32" s="83"/>
      <c r="F32" s="82"/>
      <c r="G32" s="82"/>
      <c r="H32" s="82"/>
      <c r="I32" s="82"/>
      <c r="J32" s="82"/>
      <c r="K32" s="82"/>
      <c r="L32" s="82"/>
      <c r="M32" s="82"/>
      <c r="N32" s="82"/>
      <c r="O32" s="83"/>
      <c r="P32" s="83"/>
      <c r="Q32" s="83"/>
      <c r="R32" s="83"/>
      <c r="S32" s="83"/>
      <c r="T32" s="83"/>
      <c r="U32" s="83"/>
      <c r="V32" s="83"/>
      <c r="W32" s="83"/>
      <c r="X32" s="83"/>
      <c r="Y32" s="79"/>
      <c r="Z32" s="79"/>
    </row>
    <row r="33" spans="1:26" ht="13.5" hidden="1">
      <c r="A33" s="79"/>
      <c r="B33" s="79"/>
      <c r="C33" s="82"/>
      <c r="D33" s="82"/>
      <c r="E33" s="83"/>
      <c r="F33" s="82"/>
      <c r="G33" s="82"/>
      <c r="H33" s="82"/>
      <c r="I33" s="82"/>
      <c r="J33" s="82"/>
      <c r="K33" s="82"/>
      <c r="L33" s="82"/>
      <c r="M33" s="82"/>
      <c r="N33" s="82"/>
      <c r="O33" s="83"/>
      <c r="P33" s="83"/>
      <c r="Q33" s="83"/>
      <c r="R33" s="83"/>
      <c r="S33" s="83"/>
      <c r="T33" s="83"/>
      <c r="U33" s="83"/>
      <c r="V33" s="83"/>
      <c r="W33" s="83"/>
      <c r="X33" s="83"/>
      <c r="Y33" s="79"/>
      <c r="Z33" s="79"/>
    </row>
    <row r="34" spans="1:26" ht="14.25">
      <c r="A34" s="79"/>
      <c r="B34" s="79"/>
      <c r="C34" s="82"/>
      <c r="D34" s="82"/>
      <c r="E34" s="83"/>
      <c r="F34" s="82"/>
      <c r="G34" s="82"/>
      <c r="H34" s="82"/>
      <c r="I34" s="82"/>
      <c r="J34" s="82"/>
      <c r="K34" s="82"/>
      <c r="L34" s="82"/>
      <c r="M34" s="82"/>
      <c r="N34" s="82"/>
      <c r="O34" s="83"/>
      <c r="P34" s="83"/>
      <c r="Q34" s="83"/>
      <c r="R34" s="83"/>
      <c r="S34" s="83"/>
      <c r="T34" s="83"/>
      <c r="U34" s="83"/>
      <c r="V34" s="83"/>
      <c r="W34" s="83"/>
      <c r="X34" s="83"/>
      <c r="Y34" s="79"/>
      <c r="Z34" s="79"/>
    </row>
    <row r="35" spans="1:26" ht="14.25">
      <c r="A35" s="79"/>
      <c r="B35" s="79"/>
      <c r="C35" s="82"/>
      <c r="D35" s="82"/>
      <c r="E35" s="83"/>
      <c r="F35" s="82"/>
      <c r="G35" s="82"/>
      <c r="H35" s="82"/>
      <c r="I35" s="82"/>
      <c r="J35" s="82"/>
      <c r="K35" s="82"/>
      <c r="L35" s="82"/>
      <c r="M35" s="82"/>
      <c r="N35" s="82"/>
      <c r="O35" s="83"/>
      <c r="P35" s="83"/>
      <c r="Q35" s="83"/>
      <c r="R35" s="83"/>
      <c r="S35" s="83"/>
      <c r="T35" s="83"/>
      <c r="U35" s="83"/>
      <c r="V35" s="83"/>
      <c r="W35" s="83"/>
      <c r="X35" s="83"/>
      <c r="Y35" s="79"/>
      <c r="Z35" s="79"/>
    </row>
    <row r="36" spans="1:26" ht="14.25">
      <c r="A36" s="79"/>
      <c r="B36" s="79"/>
      <c r="C36" s="82"/>
      <c r="D36" s="82"/>
      <c r="E36" s="83"/>
      <c r="F36" s="82"/>
      <c r="G36" s="82"/>
      <c r="H36" s="82"/>
      <c r="I36" s="82"/>
      <c r="J36" s="82"/>
      <c r="K36" s="82"/>
      <c r="L36" s="82"/>
      <c r="M36" s="82"/>
      <c r="N36" s="82"/>
      <c r="O36" s="83"/>
      <c r="P36" s="83"/>
      <c r="Q36" s="83"/>
      <c r="R36" s="83"/>
      <c r="S36" s="83"/>
      <c r="T36" s="83"/>
      <c r="U36" s="83"/>
      <c r="V36" s="83"/>
      <c r="W36" s="83"/>
      <c r="X36" s="83"/>
      <c r="Y36" s="79"/>
      <c r="Z36" s="79"/>
    </row>
    <row r="37" spans="1:26" ht="14.25">
      <c r="A37" s="79"/>
      <c r="B37" s="79"/>
      <c r="C37" s="82"/>
      <c r="D37" s="82"/>
      <c r="E37" s="83"/>
      <c r="F37" s="82"/>
      <c r="G37" s="82"/>
      <c r="H37" s="82"/>
      <c r="I37" s="82"/>
      <c r="J37" s="82"/>
      <c r="K37" s="82"/>
      <c r="L37" s="82"/>
      <c r="M37" s="82"/>
      <c r="N37" s="82"/>
      <c r="O37" s="83"/>
      <c r="P37" s="83"/>
      <c r="Q37" s="83"/>
      <c r="R37" s="83"/>
      <c r="S37" s="83"/>
      <c r="T37" s="83"/>
      <c r="U37" s="83"/>
      <c r="V37" s="83"/>
      <c r="W37" s="83"/>
      <c r="X37" s="83"/>
      <c r="Y37" s="79"/>
      <c r="Z37" s="79"/>
    </row>
    <row r="38" spans="1:26" ht="14.25">
      <c r="A38" s="79"/>
      <c r="B38" s="79"/>
      <c r="C38" s="82"/>
      <c r="D38" s="82"/>
      <c r="E38" s="83"/>
      <c r="F38" s="82"/>
      <c r="G38" s="82"/>
      <c r="H38" s="82"/>
      <c r="I38" s="82"/>
      <c r="J38" s="82"/>
      <c r="K38" s="82"/>
      <c r="L38" s="82"/>
      <c r="M38" s="82"/>
      <c r="N38" s="82"/>
      <c r="O38" s="83"/>
      <c r="P38" s="83"/>
      <c r="Q38" s="83"/>
      <c r="R38" s="83"/>
      <c r="S38" s="83"/>
      <c r="T38" s="83"/>
      <c r="U38" s="83"/>
      <c r="V38" s="83"/>
      <c r="W38" s="83"/>
      <c r="X38" s="83"/>
      <c r="Y38" s="79"/>
      <c r="Z38" s="79"/>
    </row>
    <row r="39" spans="1:26" ht="14.25">
      <c r="A39" s="79"/>
      <c r="B39" s="79"/>
      <c r="C39" s="82"/>
      <c r="D39" s="82"/>
      <c r="E39" s="83"/>
      <c r="F39" s="82"/>
      <c r="G39" s="82"/>
      <c r="H39" s="82"/>
      <c r="I39" s="82"/>
      <c r="J39" s="82"/>
      <c r="K39" s="82"/>
      <c r="L39" s="82"/>
      <c r="M39" s="82"/>
      <c r="N39" s="82"/>
      <c r="O39" s="83"/>
      <c r="P39" s="83"/>
      <c r="Q39" s="83"/>
      <c r="R39" s="83"/>
      <c r="S39" s="83"/>
      <c r="T39" s="83"/>
      <c r="U39" s="83"/>
      <c r="V39" s="83"/>
      <c r="W39" s="83"/>
      <c r="X39" s="83"/>
      <c r="Y39" s="79"/>
      <c r="Z39" s="79"/>
    </row>
    <row r="40" spans="1:26" ht="14.25">
      <c r="A40" s="79"/>
      <c r="B40" s="79"/>
      <c r="C40" s="82"/>
      <c r="D40" s="82"/>
      <c r="E40" s="83"/>
      <c r="F40" s="82"/>
      <c r="G40" s="82"/>
      <c r="H40" s="82"/>
      <c r="I40" s="82"/>
      <c r="J40" s="82"/>
      <c r="K40" s="82"/>
      <c r="L40" s="82"/>
      <c r="M40" s="82"/>
      <c r="N40" s="82"/>
      <c r="O40" s="83"/>
      <c r="P40" s="83"/>
      <c r="Q40" s="83"/>
      <c r="R40" s="83"/>
      <c r="S40" s="83"/>
      <c r="T40" s="83"/>
      <c r="U40" s="83"/>
      <c r="V40" s="83"/>
      <c r="W40" s="83"/>
      <c r="X40" s="83"/>
      <c r="Y40" s="79"/>
      <c r="Z40" s="79"/>
    </row>
    <row r="41" spans="1:26" ht="14.25">
      <c r="A41" s="79"/>
      <c r="B41" s="79"/>
      <c r="C41" s="82"/>
      <c r="D41" s="82"/>
      <c r="E41" s="83"/>
      <c r="F41" s="82"/>
      <c r="G41" s="82"/>
      <c r="H41" s="82"/>
      <c r="I41" s="82"/>
      <c r="J41" s="82"/>
      <c r="K41" s="82"/>
      <c r="L41" s="82"/>
      <c r="M41" s="82"/>
      <c r="N41" s="82"/>
      <c r="O41" s="83"/>
      <c r="P41" s="83"/>
      <c r="Q41" s="83"/>
      <c r="R41" s="83"/>
      <c r="S41" s="83"/>
      <c r="T41" s="83"/>
      <c r="U41" s="83"/>
      <c r="V41" s="83"/>
      <c r="W41" s="83"/>
      <c r="X41" s="83"/>
      <c r="Y41" s="79"/>
      <c r="Z41" s="79"/>
    </row>
    <row r="42" spans="1:26" ht="14.25">
      <c r="A42" s="79"/>
      <c r="B42" s="79"/>
      <c r="C42" s="82"/>
      <c r="D42" s="82"/>
      <c r="E42" s="83"/>
      <c r="F42" s="82"/>
      <c r="G42" s="82"/>
      <c r="H42" s="82"/>
      <c r="I42" s="82"/>
      <c r="J42" s="82"/>
      <c r="K42" s="82"/>
      <c r="L42" s="82"/>
      <c r="M42" s="82"/>
      <c r="N42" s="82"/>
      <c r="O42" s="83"/>
      <c r="P42" s="83"/>
      <c r="Q42" s="83"/>
      <c r="R42" s="83"/>
      <c r="S42" s="83"/>
      <c r="T42" s="83"/>
      <c r="U42" s="83"/>
      <c r="V42" s="83"/>
      <c r="W42" s="83"/>
      <c r="X42" s="83"/>
      <c r="Y42" s="79"/>
      <c r="Z42" s="79"/>
    </row>
    <row r="43" spans="1:26" ht="14.25">
      <c r="A43" s="79"/>
      <c r="B43" s="79"/>
      <c r="C43" s="82"/>
      <c r="D43" s="82"/>
      <c r="E43" s="83"/>
      <c r="F43" s="82"/>
      <c r="G43" s="82"/>
      <c r="H43" s="82"/>
      <c r="I43" s="82"/>
      <c r="J43" s="82"/>
      <c r="K43" s="82"/>
      <c r="L43" s="82"/>
      <c r="M43" s="82"/>
      <c r="N43" s="82"/>
      <c r="O43" s="83"/>
      <c r="P43" s="83"/>
      <c r="Q43" s="83"/>
      <c r="R43" s="83"/>
      <c r="S43" s="83"/>
      <c r="T43" s="83"/>
      <c r="U43" s="83"/>
      <c r="V43" s="83"/>
      <c r="W43" s="83"/>
      <c r="X43" s="83"/>
      <c r="Y43" s="79"/>
      <c r="Z43" s="79"/>
    </row>
    <row r="44" spans="1:26" ht="14.25">
      <c r="A44" s="79"/>
      <c r="B44" s="79"/>
      <c r="C44" s="82"/>
      <c r="D44" s="82"/>
      <c r="E44" s="83"/>
      <c r="F44" s="82"/>
      <c r="G44" s="82"/>
      <c r="H44" s="82"/>
      <c r="I44" s="82"/>
      <c r="J44" s="82"/>
      <c r="K44" s="82"/>
      <c r="L44" s="82"/>
      <c r="M44" s="82"/>
      <c r="N44" s="82"/>
      <c r="O44" s="83"/>
      <c r="P44" s="83"/>
      <c r="Q44" s="83"/>
      <c r="R44" s="83"/>
      <c r="S44" s="83"/>
      <c r="T44" s="83"/>
      <c r="U44" s="83"/>
      <c r="V44" s="83"/>
      <c r="W44" s="83"/>
      <c r="X44" s="83"/>
      <c r="Y44" s="79"/>
      <c r="Z44" s="79"/>
    </row>
    <row r="45" spans="1:26" ht="14.25">
      <c r="A45" s="79"/>
      <c r="B45" s="79"/>
      <c r="C45" s="82"/>
      <c r="D45" s="82"/>
      <c r="E45" s="83"/>
      <c r="F45" s="82"/>
      <c r="G45" s="82"/>
      <c r="H45" s="82"/>
      <c r="I45" s="82"/>
      <c r="J45" s="82"/>
      <c r="K45" s="82"/>
      <c r="L45" s="82"/>
      <c r="M45" s="82"/>
      <c r="N45" s="82"/>
      <c r="O45" s="83"/>
      <c r="P45" s="83"/>
      <c r="Q45" s="83"/>
      <c r="R45" s="83"/>
      <c r="S45" s="83"/>
      <c r="T45" s="83"/>
      <c r="U45" s="83"/>
      <c r="V45" s="83"/>
      <c r="W45" s="83"/>
      <c r="X45" s="83"/>
      <c r="Y45" s="79"/>
      <c r="Z45" s="79"/>
    </row>
    <row r="46" spans="1:26" ht="14.25">
      <c r="A46" s="79"/>
      <c r="B46" s="79"/>
      <c r="C46" s="82"/>
      <c r="D46" s="82"/>
      <c r="E46" s="83"/>
      <c r="F46" s="82"/>
      <c r="G46" s="82"/>
      <c r="H46" s="82"/>
      <c r="I46" s="82"/>
      <c r="J46" s="82"/>
      <c r="K46" s="82"/>
      <c r="L46" s="82"/>
      <c r="M46" s="82"/>
      <c r="N46" s="82"/>
      <c r="O46" s="83"/>
      <c r="P46" s="83"/>
      <c r="Q46" s="83"/>
      <c r="R46" s="83"/>
      <c r="S46" s="83"/>
      <c r="T46" s="83"/>
      <c r="U46" s="83"/>
      <c r="V46" s="83"/>
      <c r="W46" s="83"/>
      <c r="X46" s="83"/>
      <c r="Y46" s="79"/>
      <c r="Z46" s="79"/>
    </row>
    <row r="47" spans="1:26" ht="14.25">
      <c r="A47" s="79"/>
      <c r="B47" s="79"/>
      <c r="C47" s="82"/>
      <c r="D47" s="82"/>
      <c r="E47" s="83"/>
      <c r="F47" s="82"/>
      <c r="G47" s="82"/>
      <c r="H47" s="82"/>
      <c r="I47" s="82"/>
      <c r="J47" s="82"/>
      <c r="K47" s="82"/>
      <c r="L47" s="82"/>
      <c r="M47" s="82"/>
      <c r="N47" s="82"/>
      <c r="O47" s="83"/>
      <c r="P47" s="83"/>
      <c r="Q47" s="83"/>
      <c r="R47" s="83"/>
      <c r="S47" s="83"/>
      <c r="T47" s="83"/>
      <c r="U47" s="83"/>
      <c r="V47" s="83"/>
      <c r="W47" s="83"/>
      <c r="X47" s="83"/>
      <c r="Y47" s="79"/>
      <c r="Z47" s="79"/>
    </row>
    <row r="48" spans="1:26" ht="14.25">
      <c r="A48" s="79"/>
      <c r="B48" s="79"/>
      <c r="C48" s="82"/>
      <c r="D48" s="82"/>
      <c r="E48" s="83"/>
      <c r="F48" s="82"/>
      <c r="G48" s="82"/>
      <c r="H48" s="82"/>
      <c r="I48" s="82"/>
      <c r="J48" s="82"/>
      <c r="K48" s="82"/>
      <c r="L48" s="82"/>
      <c r="M48" s="82"/>
      <c r="N48" s="82"/>
      <c r="O48" s="83"/>
      <c r="P48" s="83"/>
      <c r="Q48" s="83"/>
      <c r="R48" s="83"/>
      <c r="S48" s="83"/>
      <c r="T48" s="83"/>
      <c r="U48" s="83"/>
      <c r="V48" s="83"/>
      <c r="W48" s="83"/>
      <c r="X48" s="83"/>
      <c r="Y48" s="79"/>
      <c r="Z48" s="79"/>
    </row>
    <row r="49" spans="1:26" ht="14.25">
      <c r="A49" s="79"/>
      <c r="B49" s="79"/>
      <c r="C49" s="82"/>
      <c r="D49" s="82"/>
      <c r="E49" s="83"/>
      <c r="F49" s="82"/>
      <c r="G49" s="82"/>
      <c r="H49" s="82"/>
      <c r="I49" s="82"/>
      <c r="J49" s="82"/>
      <c r="K49" s="82"/>
      <c r="L49" s="82"/>
      <c r="M49" s="82"/>
      <c r="N49" s="82"/>
      <c r="O49" s="83"/>
      <c r="P49" s="83"/>
      <c r="Q49" s="83"/>
      <c r="R49" s="83"/>
      <c r="S49" s="83"/>
      <c r="T49" s="83"/>
      <c r="U49" s="83"/>
      <c r="V49" s="83"/>
      <c r="W49" s="83"/>
      <c r="X49" s="83"/>
      <c r="Y49" s="79"/>
      <c r="Z49" s="79"/>
    </row>
    <row r="50" spans="1:26" ht="14.25">
      <c r="A50" s="79"/>
      <c r="B50" s="79"/>
      <c r="C50" s="82"/>
      <c r="D50" s="82"/>
      <c r="E50" s="83"/>
      <c r="F50" s="82"/>
      <c r="G50" s="82"/>
      <c r="H50" s="82"/>
      <c r="I50" s="82"/>
      <c r="J50" s="82"/>
      <c r="K50" s="82"/>
      <c r="L50" s="82"/>
      <c r="M50" s="82"/>
      <c r="N50" s="82"/>
      <c r="O50" s="83"/>
      <c r="P50" s="83"/>
      <c r="Q50" s="83"/>
      <c r="R50" s="83"/>
      <c r="S50" s="83"/>
      <c r="T50" s="83"/>
      <c r="U50" s="83"/>
      <c r="V50" s="83"/>
      <c r="W50" s="83"/>
      <c r="X50" s="83"/>
      <c r="Y50" s="79"/>
      <c r="Z50" s="79"/>
    </row>
    <row r="51" spans="1:26" ht="11.25" customHeight="1">
      <c r="A51" s="79"/>
      <c r="B51" s="79"/>
      <c r="C51" s="82"/>
      <c r="D51" s="82"/>
      <c r="E51" s="83"/>
      <c r="F51" s="82"/>
      <c r="G51" s="82"/>
      <c r="H51" s="82"/>
      <c r="I51" s="82"/>
      <c r="J51" s="82"/>
      <c r="K51" s="82"/>
      <c r="L51" s="82"/>
      <c r="M51" s="82"/>
      <c r="N51" s="82"/>
      <c r="O51" s="83"/>
      <c r="P51" s="83"/>
      <c r="Q51" s="83"/>
      <c r="R51" s="83"/>
      <c r="S51" s="83"/>
      <c r="T51" s="83"/>
      <c r="U51" s="83"/>
      <c r="V51" s="83"/>
      <c r="W51" s="83"/>
      <c r="X51" s="83"/>
      <c r="Y51" s="79"/>
      <c r="Z51" s="79"/>
    </row>
    <row r="52" spans="1:26" ht="3" customHeight="1">
      <c r="A52" s="79"/>
      <c r="B52" s="79"/>
      <c r="C52" s="82"/>
      <c r="D52" s="82"/>
      <c r="E52" s="83"/>
      <c r="F52" s="82"/>
      <c r="G52" s="82"/>
      <c r="H52" s="82"/>
      <c r="I52" s="82"/>
      <c r="J52" s="82"/>
      <c r="K52" s="82"/>
      <c r="L52" s="82"/>
      <c r="M52" s="82"/>
      <c r="N52" s="82"/>
      <c r="O52" s="83"/>
      <c r="P52" s="83"/>
      <c r="Q52" s="83"/>
      <c r="R52" s="83"/>
      <c r="S52" s="83"/>
      <c r="T52" s="83"/>
      <c r="U52" s="83"/>
      <c r="V52" s="83"/>
      <c r="W52" s="83"/>
      <c r="X52" s="83"/>
      <c r="Y52" s="79"/>
      <c r="Z52" s="79"/>
    </row>
    <row r="53" spans="1:26" ht="14.25">
      <c r="A53" s="79"/>
      <c r="B53" s="79"/>
      <c r="C53" s="82"/>
      <c r="D53" s="82"/>
      <c r="E53" s="83"/>
      <c r="F53" s="82"/>
      <c r="G53" s="82"/>
      <c r="H53" s="82"/>
      <c r="I53" s="82"/>
      <c r="J53" s="82"/>
      <c r="K53" s="82"/>
      <c r="L53" s="82"/>
      <c r="M53" s="82"/>
      <c r="N53" s="82"/>
      <c r="O53" s="83"/>
      <c r="P53" s="83"/>
      <c r="Q53" s="83"/>
      <c r="R53" s="83"/>
      <c r="S53" s="83"/>
      <c r="T53" s="83"/>
      <c r="U53" s="83"/>
      <c r="V53" s="83"/>
      <c r="W53" s="83"/>
      <c r="X53" s="83"/>
      <c r="Y53" s="79"/>
      <c r="Z53" s="79"/>
    </row>
    <row r="54" spans="1:26" ht="13.5">
      <c r="A54" s="79"/>
      <c r="B54" s="79"/>
      <c r="C54" s="82"/>
      <c r="D54" s="82"/>
      <c r="E54" s="83"/>
      <c r="F54" s="82"/>
      <c r="G54" s="82"/>
      <c r="H54" s="82"/>
      <c r="I54" s="82"/>
      <c r="J54" s="82"/>
      <c r="K54" s="82"/>
      <c r="L54" s="82"/>
      <c r="M54" s="82"/>
      <c r="N54" s="82"/>
      <c r="O54" s="83"/>
      <c r="P54" s="83"/>
      <c r="Q54" s="83"/>
      <c r="R54" s="83"/>
      <c r="S54" s="83"/>
      <c r="T54" s="83"/>
      <c r="U54" s="83"/>
      <c r="V54" s="83"/>
      <c r="W54" s="83"/>
      <c r="X54" s="83"/>
      <c r="Y54" s="79"/>
      <c r="Z54" s="79"/>
    </row>
  </sheetData>
  <sheetProtection/>
  <mergeCells count="48">
    <mergeCell ref="C18:D20"/>
    <mergeCell ref="E18:X18"/>
    <mergeCell ref="V29:W29"/>
    <mergeCell ref="W20:X20"/>
    <mergeCell ref="C21:D27"/>
    <mergeCell ref="E28:X28"/>
    <mergeCell ref="C29:D29"/>
    <mergeCell ref="E29:T29"/>
    <mergeCell ref="C16:D16"/>
    <mergeCell ref="E16:I16"/>
    <mergeCell ref="C30:D30"/>
    <mergeCell ref="E30:T30"/>
    <mergeCell ref="E22:L22"/>
    <mergeCell ref="N22:O22"/>
    <mergeCell ref="P22:X22"/>
    <mergeCell ref="C17:D17"/>
    <mergeCell ref="E17:G17"/>
    <mergeCell ref="Q17:X17"/>
    <mergeCell ref="C8:E8"/>
    <mergeCell ref="F8:X8"/>
    <mergeCell ref="E19:X19"/>
    <mergeCell ref="E20:G20"/>
    <mergeCell ref="H20:P20"/>
    <mergeCell ref="Q20:S20"/>
    <mergeCell ref="T20:V20"/>
    <mergeCell ref="C12:M13"/>
    <mergeCell ref="N12:X13"/>
    <mergeCell ref="B14:Y14"/>
    <mergeCell ref="K4:X4"/>
    <mergeCell ref="C9:E9"/>
    <mergeCell ref="J16:L16"/>
    <mergeCell ref="M16:X16"/>
    <mergeCell ref="B1:X1"/>
    <mergeCell ref="F24:U24"/>
    <mergeCell ref="C6:E6"/>
    <mergeCell ref="F6:X6"/>
    <mergeCell ref="C7:E7"/>
    <mergeCell ref="F7:X7"/>
    <mergeCell ref="C11:E11"/>
    <mergeCell ref="F11:X11"/>
    <mergeCell ref="C10:I10"/>
    <mergeCell ref="J10:V10"/>
    <mergeCell ref="F26:U26"/>
    <mergeCell ref="B2:X2"/>
    <mergeCell ref="B3:X3"/>
    <mergeCell ref="G4:J4"/>
    <mergeCell ref="C4:E5"/>
    <mergeCell ref="F5:X5"/>
  </mergeCells>
  <dataValidations count="2">
    <dataValidation type="list" allowBlank="1" showInputMessage="1" showErrorMessage="1" sqref="W24 W26">
      <formula1>"1,2,3,4, "</formula1>
    </dataValidation>
    <dataValidation type="list" allowBlank="1" showInputMessage="1" showErrorMessage="1" sqref="J10:V10">
      <formula1>$AB$4:$AB$10</formula1>
    </dataValidation>
  </dataValidations>
  <printOptions/>
  <pageMargins left="0.4330708661417323" right="0.2362204724409449" top="0.7480314960629921" bottom="0.7480314960629921" header="0.31496062992125984" footer="0.31496062992125984"/>
  <pageSetup horizontalDpi="600" verticalDpi="600" orientation="portrait" paperSize="9" scale="95"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sheetPr codeName="Sheet6">
    <tabColor rgb="FFFFFF00"/>
  </sheetPr>
  <dimension ref="A1:W48"/>
  <sheetViews>
    <sheetView showGridLines="0" zoomScaleSheetLayoutView="85" zoomScalePageLayoutView="0" workbookViewId="0" topLeftCell="A1">
      <selection activeCell="J5" sqref="J5"/>
    </sheetView>
  </sheetViews>
  <sheetFormatPr defaultColWidth="9.00390625" defaultRowHeight="13.5"/>
  <cols>
    <col min="1" max="1" width="2.00390625" style="7" customWidth="1"/>
    <col min="2" max="2" width="3.75390625" style="51" customWidth="1"/>
    <col min="3" max="3" width="16.875" style="7" customWidth="1"/>
    <col min="4" max="5" width="15.375" style="7" customWidth="1"/>
    <col min="6" max="6" width="16.375" style="7" customWidth="1"/>
    <col min="7" max="7" width="15.375" style="7" customWidth="1"/>
    <col min="8" max="8" width="15.50390625" style="7" customWidth="1"/>
    <col min="9" max="9" width="14.875" style="7" customWidth="1"/>
    <col min="10" max="10" width="16.25390625" style="7" customWidth="1"/>
    <col min="11" max="11" width="16.125" style="7" customWidth="1"/>
    <col min="12" max="12" width="2.125" style="52" customWidth="1"/>
    <col min="13" max="13" width="0.875" style="6" customWidth="1"/>
    <col min="14" max="14" width="2.125" style="6" customWidth="1"/>
    <col min="15" max="18" width="13.75390625" style="6" customWidth="1"/>
    <col min="19" max="19" width="0.74609375" style="6" customWidth="1"/>
    <col min="20" max="16384" width="9.00390625" style="7" customWidth="1"/>
  </cols>
  <sheetData>
    <row r="1" spans="1:19" ht="20.25" customHeight="1">
      <c r="A1" s="489" t="s">
        <v>192</v>
      </c>
      <c r="B1" s="489"/>
      <c r="C1" s="489"/>
      <c r="D1" s="489"/>
      <c r="E1" s="489"/>
      <c r="F1" s="489"/>
      <c r="G1" s="489"/>
      <c r="H1" s="489"/>
      <c r="I1" s="489"/>
      <c r="J1" s="489"/>
      <c r="K1" s="489"/>
      <c r="L1" s="140"/>
      <c r="M1" s="132"/>
      <c r="N1" s="142" t="s">
        <v>104</v>
      </c>
      <c r="O1" s="156"/>
      <c r="P1" s="156"/>
      <c r="Q1" s="156"/>
      <c r="R1" s="156"/>
      <c r="S1" s="91"/>
    </row>
    <row r="2" spans="1:19" ht="20.25" customHeight="1">
      <c r="A2" s="140"/>
      <c r="B2" s="509" t="s">
        <v>133</v>
      </c>
      <c r="C2" s="509"/>
      <c r="D2" s="509"/>
      <c r="E2" s="509"/>
      <c r="F2" s="509"/>
      <c r="G2" s="509"/>
      <c r="H2" s="509"/>
      <c r="I2" s="509"/>
      <c r="J2" s="509"/>
      <c r="K2" s="509"/>
      <c r="L2" s="127"/>
      <c r="M2" s="132"/>
      <c r="N2" s="453" t="s">
        <v>116</v>
      </c>
      <c r="O2" s="453"/>
      <c r="P2" s="453"/>
      <c r="Q2" s="453"/>
      <c r="R2" s="453"/>
      <c r="S2" s="91"/>
    </row>
    <row r="3" spans="1:19" ht="20.25" customHeight="1" thickBot="1">
      <c r="A3" s="510" t="s">
        <v>134</v>
      </c>
      <c r="B3" s="510"/>
      <c r="C3" s="510"/>
      <c r="D3" s="510"/>
      <c r="E3" s="510"/>
      <c r="F3" s="510"/>
      <c r="G3" s="510"/>
      <c r="H3" s="510"/>
      <c r="I3" s="510"/>
      <c r="J3" s="510"/>
      <c r="K3" s="510"/>
      <c r="L3" s="511"/>
      <c r="M3" s="132"/>
      <c r="N3" s="454"/>
      <c r="O3" s="454"/>
      <c r="P3" s="454"/>
      <c r="Q3" s="454"/>
      <c r="R3" s="454"/>
      <c r="S3" s="91"/>
    </row>
    <row r="4" spans="1:19" ht="20.25" customHeight="1" thickBot="1">
      <c r="A4" s="143"/>
      <c r="B4" s="169" t="s">
        <v>173</v>
      </c>
      <c r="C4" s="169"/>
      <c r="D4" s="169"/>
      <c r="E4" s="91"/>
      <c r="F4" s="93" t="s">
        <v>174</v>
      </c>
      <c r="G4" s="93" t="s">
        <v>135</v>
      </c>
      <c r="H4" s="169" t="s">
        <v>136</v>
      </c>
      <c r="I4" s="91"/>
      <c r="J4" s="91"/>
      <c r="K4" s="91" t="s">
        <v>18</v>
      </c>
      <c r="L4" s="127"/>
      <c r="M4" s="132"/>
      <c r="N4" s="456"/>
      <c r="O4" s="457"/>
      <c r="P4" s="197" t="s">
        <v>20</v>
      </c>
      <c r="Q4" s="197" t="s">
        <v>21</v>
      </c>
      <c r="R4" s="197" t="s">
        <v>22</v>
      </c>
      <c r="S4" s="91"/>
    </row>
    <row r="5" spans="1:19" ht="20.25" customHeight="1" thickBot="1">
      <c r="A5" s="90"/>
      <c r="B5" s="169" t="s">
        <v>293</v>
      </c>
      <c r="C5" s="91"/>
      <c r="D5" s="200" t="s">
        <v>14</v>
      </c>
      <c r="E5" s="91"/>
      <c r="F5" s="173" t="s">
        <v>294</v>
      </c>
      <c r="G5" s="169"/>
      <c r="H5" s="200" t="s">
        <v>14</v>
      </c>
      <c r="I5" s="169" t="s">
        <v>393</v>
      </c>
      <c r="J5" s="171"/>
      <c r="K5" s="199" t="e">
        <f>K15/H5</f>
        <v>#VALUE!</v>
      </c>
      <c r="L5" s="127"/>
      <c r="M5" s="132"/>
      <c r="N5" s="458" t="s">
        <v>101</v>
      </c>
      <c r="O5" s="459"/>
      <c r="P5" s="513">
        <v>0</v>
      </c>
      <c r="Q5" s="512">
        <v>0</v>
      </c>
      <c r="R5" s="519">
        <v>1</v>
      </c>
      <c r="S5" s="91"/>
    </row>
    <row r="6" spans="1:19" s="146" customFormat="1" ht="29.25" customHeight="1" thickBot="1">
      <c r="A6" s="144"/>
      <c r="B6" s="169" t="s">
        <v>175</v>
      </c>
      <c r="C6" s="91"/>
      <c r="D6" s="91"/>
      <c r="E6" s="91"/>
      <c r="F6" s="91"/>
      <c r="G6" s="91"/>
      <c r="H6" s="91"/>
      <c r="I6" s="91"/>
      <c r="J6" s="91"/>
      <c r="K6" s="201" t="s">
        <v>164</v>
      </c>
      <c r="L6" s="144"/>
      <c r="M6" s="145"/>
      <c r="N6" s="460"/>
      <c r="O6" s="461"/>
      <c r="P6" s="514"/>
      <c r="Q6" s="512"/>
      <c r="R6" s="519"/>
      <c r="S6" s="91"/>
    </row>
    <row r="7" spans="1:19" ht="20.25" customHeight="1" thickBot="1">
      <c r="A7" s="90"/>
      <c r="B7" s="91" t="s">
        <v>110</v>
      </c>
      <c r="C7" s="91"/>
      <c r="D7" s="170" t="s">
        <v>111</v>
      </c>
      <c r="E7" s="91"/>
      <c r="F7" s="91" t="s">
        <v>112</v>
      </c>
      <c r="G7" s="170" t="s">
        <v>113</v>
      </c>
      <c r="H7" s="174" t="s">
        <v>114</v>
      </c>
      <c r="I7" s="170"/>
      <c r="J7" s="173" t="s">
        <v>124</v>
      </c>
      <c r="K7" s="169" t="s">
        <v>123</v>
      </c>
      <c r="L7" s="90" t="s">
        <v>18</v>
      </c>
      <c r="M7" s="132"/>
      <c r="N7" s="458" t="s">
        <v>102</v>
      </c>
      <c r="O7" s="459"/>
      <c r="P7" s="512">
        <v>0</v>
      </c>
      <c r="Q7" s="512">
        <v>0</v>
      </c>
      <c r="R7" s="450">
        <v>1</v>
      </c>
      <c r="S7" s="91"/>
    </row>
    <row r="8" spans="1:19" ht="18" customHeight="1" thickBot="1">
      <c r="A8" s="91"/>
      <c r="B8" s="91"/>
      <c r="C8" s="91"/>
      <c r="D8" s="91"/>
      <c r="E8" s="91"/>
      <c r="F8" s="91"/>
      <c r="G8" s="91"/>
      <c r="H8" s="91"/>
      <c r="I8" s="91"/>
      <c r="J8" s="91"/>
      <c r="K8" s="198" t="s">
        <v>125</v>
      </c>
      <c r="L8" s="127"/>
      <c r="M8" s="132"/>
      <c r="N8" s="462"/>
      <c r="O8" s="463"/>
      <c r="P8" s="512"/>
      <c r="Q8" s="512"/>
      <c r="R8" s="451"/>
      <c r="S8" s="91"/>
    </row>
    <row r="9" spans="1:19" ht="20.25" customHeight="1" thickBot="1">
      <c r="A9" s="142" t="s">
        <v>137</v>
      </c>
      <c r="B9" s="91"/>
      <c r="C9" s="91"/>
      <c r="D9" s="91"/>
      <c r="E9" s="91"/>
      <c r="F9" s="91"/>
      <c r="G9" s="91"/>
      <c r="H9" s="91"/>
      <c r="I9" s="91"/>
      <c r="J9" s="91"/>
      <c r="K9" s="91"/>
      <c r="L9" s="127"/>
      <c r="M9" s="132"/>
      <c r="N9" s="460"/>
      <c r="O9" s="461"/>
      <c r="P9" s="512"/>
      <c r="Q9" s="512"/>
      <c r="R9" s="452"/>
      <c r="S9" s="91"/>
    </row>
    <row r="10" spans="1:19" s="209" customFormat="1" ht="18.75" customHeight="1" thickBot="1">
      <c r="A10" s="202"/>
      <c r="B10" s="203" t="s">
        <v>103</v>
      </c>
      <c r="C10" s="204"/>
      <c r="D10" s="205"/>
      <c r="E10" s="205"/>
      <c r="F10" s="205"/>
      <c r="G10" s="205"/>
      <c r="H10" s="206"/>
      <c r="I10" s="202"/>
      <c r="J10" s="202"/>
      <c r="K10" s="202"/>
      <c r="L10" s="207"/>
      <c r="M10" s="208"/>
      <c r="N10" s="225"/>
      <c r="O10" s="225"/>
      <c r="P10" s="225"/>
      <c r="Q10" s="225"/>
      <c r="R10" s="225"/>
      <c r="S10" s="160"/>
    </row>
    <row r="11" spans="1:19" ht="28.5" customHeight="1">
      <c r="A11" s="90"/>
      <c r="B11" s="492"/>
      <c r="C11" s="493"/>
      <c r="D11" s="498" t="s">
        <v>177</v>
      </c>
      <c r="E11" s="499"/>
      <c r="F11" s="500"/>
      <c r="G11" s="498" t="s">
        <v>176</v>
      </c>
      <c r="H11" s="499"/>
      <c r="I11" s="499"/>
      <c r="J11" s="500"/>
      <c r="K11" s="155"/>
      <c r="L11" s="127"/>
      <c r="M11" s="132"/>
      <c r="N11" s="455" t="s">
        <v>373</v>
      </c>
      <c r="O11" s="455"/>
      <c r="P11" s="455"/>
      <c r="Q11" s="455"/>
      <c r="R11" s="455"/>
      <c r="S11" s="91"/>
    </row>
    <row r="12" spans="1:19" ht="13.5" customHeight="1">
      <c r="A12" s="90"/>
      <c r="B12" s="494"/>
      <c r="C12" s="495"/>
      <c r="D12" s="462" t="s">
        <v>23</v>
      </c>
      <c r="E12" s="521"/>
      <c r="F12" s="147" t="s">
        <v>24</v>
      </c>
      <c r="G12" s="163" t="s">
        <v>25</v>
      </c>
      <c r="H12" s="148" t="s">
        <v>26</v>
      </c>
      <c r="I12" s="148" t="s">
        <v>27</v>
      </c>
      <c r="J12" s="149" t="s">
        <v>28</v>
      </c>
      <c r="K12" s="522" t="s">
        <v>107</v>
      </c>
      <c r="L12" s="127"/>
      <c r="M12" s="132"/>
      <c r="N12" s="455"/>
      <c r="O12" s="455"/>
      <c r="P12" s="455"/>
      <c r="Q12" s="455"/>
      <c r="R12" s="455"/>
      <c r="S12" s="91"/>
    </row>
    <row r="13" spans="1:19" ht="27" customHeight="1" thickBot="1">
      <c r="A13" s="90"/>
      <c r="B13" s="494"/>
      <c r="C13" s="495"/>
      <c r="D13" s="180" t="s">
        <v>67</v>
      </c>
      <c r="E13" s="181" t="s">
        <v>29</v>
      </c>
      <c r="F13" s="182" t="s">
        <v>30</v>
      </c>
      <c r="G13" s="150" t="s">
        <v>78</v>
      </c>
      <c r="H13" s="152" t="s">
        <v>31</v>
      </c>
      <c r="I13" s="153" t="s">
        <v>32</v>
      </c>
      <c r="J13" s="154" t="s">
        <v>33</v>
      </c>
      <c r="K13" s="522"/>
      <c r="L13" s="127"/>
      <c r="M13" s="132"/>
      <c r="N13" s="89"/>
      <c r="O13" s="224" t="s">
        <v>35</v>
      </c>
      <c r="P13" s="157" t="s">
        <v>36</v>
      </c>
      <c r="Q13" s="157" t="s">
        <v>37</v>
      </c>
      <c r="R13" s="157" t="s">
        <v>38</v>
      </c>
      <c r="S13" s="91"/>
    </row>
    <row r="14" spans="1:19" ht="15" customHeight="1" thickBot="1">
      <c r="A14" s="90"/>
      <c r="B14" s="496"/>
      <c r="C14" s="497"/>
      <c r="D14" s="150"/>
      <c r="E14" s="183"/>
      <c r="F14" s="151"/>
      <c r="G14" s="184"/>
      <c r="H14" s="185"/>
      <c r="I14" s="186"/>
      <c r="J14" s="187"/>
      <c r="K14" s="523"/>
      <c r="L14" s="127"/>
      <c r="M14" s="132"/>
      <c r="N14" s="445" t="s">
        <v>186</v>
      </c>
      <c r="O14" s="464">
        <v>0</v>
      </c>
      <c r="P14" s="464">
        <v>0</v>
      </c>
      <c r="Q14" s="464">
        <v>0</v>
      </c>
      <c r="R14" s="464">
        <v>0</v>
      </c>
      <c r="S14" s="91"/>
    </row>
    <row r="15" spans="1:19" ht="20.25" customHeight="1" thickBot="1">
      <c r="A15" s="128" t="s">
        <v>34</v>
      </c>
      <c r="B15" s="520" t="s">
        <v>106</v>
      </c>
      <c r="C15" s="518"/>
      <c r="D15" s="8">
        <f>SUM(D16,D24,D30,D32,D34)</f>
        <v>0</v>
      </c>
      <c r="E15" s="9">
        <f>SUM(E16,E24,E30,E32,E34)</f>
        <v>0</v>
      </c>
      <c r="F15" s="8">
        <f>SUM(F16)</f>
        <v>0</v>
      </c>
      <c r="G15" s="10">
        <f>SUM(G16,G24,G30,G32,G34)</f>
        <v>0</v>
      </c>
      <c r="H15" s="9">
        <f>SUM(H16,H24,H30,H32,H34)</f>
        <v>0</v>
      </c>
      <c r="I15" s="9">
        <f>SUM(I16,I24,I30,I32,I34)</f>
        <v>0</v>
      </c>
      <c r="J15" s="11">
        <f>SUM(J24)</f>
        <v>0</v>
      </c>
      <c r="K15" s="12">
        <f>D15+SUM(F15:J15)</f>
        <v>0</v>
      </c>
      <c r="L15" s="131"/>
      <c r="M15" s="132"/>
      <c r="N15" s="446"/>
      <c r="O15" s="465"/>
      <c r="P15" s="465"/>
      <c r="Q15" s="465"/>
      <c r="R15" s="465"/>
      <c r="S15" s="91"/>
    </row>
    <row r="16" spans="1:19" ht="20.25" customHeight="1">
      <c r="A16" s="128" t="s">
        <v>34</v>
      </c>
      <c r="B16" s="476" t="s">
        <v>92</v>
      </c>
      <c r="C16" s="477"/>
      <c r="D16" s="13">
        <f>SUM(D18,D20,D22)</f>
        <v>0</v>
      </c>
      <c r="E16" s="14">
        <f>SUM(E18,E20,E22)</f>
        <v>0</v>
      </c>
      <c r="F16" s="15">
        <f>SUM(F18)</f>
        <v>0</v>
      </c>
      <c r="G16" s="16">
        <f>SUM(G18,G20,G22)</f>
        <v>0</v>
      </c>
      <c r="H16" s="17">
        <f>SUM(H18,H20,H22)</f>
        <v>0</v>
      </c>
      <c r="I16" s="11">
        <f>SUM(I18,I20,I22)</f>
        <v>0</v>
      </c>
      <c r="J16" s="482"/>
      <c r="K16" s="18">
        <f>D16+SUM(F16:I16)</f>
        <v>0</v>
      </c>
      <c r="L16" s="131"/>
      <c r="M16" s="132"/>
      <c r="N16" s="446"/>
      <c r="O16" s="466">
        <v>0</v>
      </c>
      <c r="P16" s="466">
        <v>0</v>
      </c>
      <c r="Q16" s="466">
        <v>0</v>
      </c>
      <c r="R16" s="466">
        <v>0</v>
      </c>
      <c r="S16" s="91"/>
    </row>
    <row r="17" spans="1:19" s="26" customFormat="1" ht="20.25" customHeight="1">
      <c r="A17" s="129" t="s">
        <v>34</v>
      </c>
      <c r="B17" s="515" t="s">
        <v>39</v>
      </c>
      <c r="C17" s="516"/>
      <c r="D17" s="19" t="s">
        <v>40</v>
      </c>
      <c r="E17" s="20"/>
      <c r="F17" s="21"/>
      <c r="G17" s="22" t="s">
        <v>41</v>
      </c>
      <c r="H17" s="23" t="s">
        <v>42</v>
      </c>
      <c r="I17" s="24" t="s">
        <v>43</v>
      </c>
      <c r="J17" s="483"/>
      <c r="K17" s="25"/>
      <c r="L17" s="133"/>
      <c r="M17" s="132"/>
      <c r="N17" s="447"/>
      <c r="O17" s="467"/>
      <c r="P17" s="467"/>
      <c r="Q17" s="467"/>
      <c r="R17" s="467"/>
      <c r="S17" s="91"/>
    </row>
    <row r="18" spans="1:19" ht="20.25" customHeight="1">
      <c r="A18" s="89"/>
      <c r="B18" s="27"/>
      <c r="C18" s="470" t="s">
        <v>44</v>
      </c>
      <c r="D18" s="102">
        <v>0</v>
      </c>
      <c r="E18" s="103">
        <v>0</v>
      </c>
      <c r="F18" s="104">
        <v>0</v>
      </c>
      <c r="G18" s="105">
        <v>0</v>
      </c>
      <c r="H18" s="103">
        <v>0</v>
      </c>
      <c r="I18" s="106">
        <v>0</v>
      </c>
      <c r="J18" s="483"/>
      <c r="K18" s="122">
        <f>D18+SUM(F18:I18)</f>
        <v>0</v>
      </c>
      <c r="L18" s="223"/>
      <c r="M18" s="132"/>
      <c r="N18" s="445" t="s">
        <v>300</v>
      </c>
      <c r="O18" s="464">
        <v>0</v>
      </c>
      <c r="P18" s="464">
        <v>0</v>
      </c>
      <c r="Q18" s="464">
        <v>0</v>
      </c>
      <c r="R18" s="464">
        <v>0</v>
      </c>
      <c r="S18" s="91"/>
    </row>
    <row r="19" spans="1:19" s="26" customFormat="1" ht="20.25" customHeight="1" thickBot="1">
      <c r="A19" s="129"/>
      <c r="B19" s="28"/>
      <c r="C19" s="471"/>
      <c r="D19" s="107">
        <v>0</v>
      </c>
      <c r="E19" s="108">
        <v>0</v>
      </c>
      <c r="F19" s="109" t="s">
        <v>45</v>
      </c>
      <c r="G19" s="110">
        <v>0</v>
      </c>
      <c r="H19" s="108">
        <v>0</v>
      </c>
      <c r="I19" s="111">
        <v>0</v>
      </c>
      <c r="J19" s="483"/>
      <c r="K19" s="123"/>
      <c r="L19" s="223"/>
      <c r="M19" s="132"/>
      <c r="N19" s="446"/>
      <c r="O19" s="465"/>
      <c r="P19" s="465"/>
      <c r="Q19" s="465"/>
      <c r="R19" s="465"/>
      <c r="S19" s="91"/>
    </row>
    <row r="20" spans="1:19" ht="20.25" customHeight="1">
      <c r="A20" s="89"/>
      <c r="B20" s="27"/>
      <c r="C20" s="470" t="s">
        <v>46</v>
      </c>
      <c r="D20" s="102">
        <v>0</v>
      </c>
      <c r="E20" s="106">
        <v>0</v>
      </c>
      <c r="F20" s="480" t="s">
        <v>105</v>
      </c>
      <c r="G20" s="117">
        <v>0</v>
      </c>
      <c r="H20" s="118">
        <v>0</v>
      </c>
      <c r="I20" s="119">
        <v>0</v>
      </c>
      <c r="J20" s="483"/>
      <c r="K20" s="122">
        <f>D20+SUM(G20:I20)</f>
        <v>0</v>
      </c>
      <c r="L20" s="223"/>
      <c r="M20" s="132"/>
      <c r="N20" s="446"/>
      <c r="O20" s="466">
        <v>0</v>
      </c>
      <c r="P20" s="466">
        <v>0</v>
      </c>
      <c r="Q20" s="466">
        <v>0</v>
      </c>
      <c r="R20" s="466">
        <v>0</v>
      </c>
      <c r="S20" s="91"/>
    </row>
    <row r="21" spans="1:19" s="26" customFormat="1" ht="20.25" customHeight="1">
      <c r="A21" s="129"/>
      <c r="B21" s="28"/>
      <c r="C21" s="471"/>
      <c r="D21" s="107">
        <v>0</v>
      </c>
      <c r="E21" s="111">
        <v>0</v>
      </c>
      <c r="F21" s="481"/>
      <c r="G21" s="110">
        <v>0</v>
      </c>
      <c r="H21" s="108">
        <v>0</v>
      </c>
      <c r="I21" s="111">
        <v>0</v>
      </c>
      <c r="J21" s="483"/>
      <c r="K21" s="123"/>
      <c r="L21" s="223"/>
      <c r="M21" s="132"/>
      <c r="N21" s="447"/>
      <c r="O21" s="467"/>
      <c r="P21" s="467"/>
      <c r="Q21" s="467"/>
      <c r="R21" s="467"/>
      <c r="S21" s="91"/>
    </row>
    <row r="22" spans="1:19" ht="20.25" customHeight="1">
      <c r="A22" s="89"/>
      <c r="B22" s="27"/>
      <c r="C22" s="472" t="s">
        <v>47</v>
      </c>
      <c r="D22" s="112">
        <v>0</v>
      </c>
      <c r="E22" s="104">
        <v>0</v>
      </c>
      <c r="F22" s="481"/>
      <c r="G22" s="117">
        <v>0</v>
      </c>
      <c r="H22" s="118">
        <v>0</v>
      </c>
      <c r="I22" s="119">
        <v>0</v>
      </c>
      <c r="J22" s="483"/>
      <c r="K22" s="122">
        <f>D22+SUM(G22:I22)</f>
        <v>0</v>
      </c>
      <c r="L22" s="223"/>
      <c r="M22" s="132"/>
      <c r="N22" s="91"/>
      <c r="O22" s="91"/>
      <c r="P22" s="91"/>
      <c r="Q22" s="91"/>
      <c r="R22" s="91"/>
      <c r="S22" s="91"/>
    </row>
    <row r="23" spans="1:19" s="26" customFormat="1" ht="20.25" customHeight="1" thickBot="1">
      <c r="A23" s="129"/>
      <c r="B23" s="29"/>
      <c r="C23" s="473"/>
      <c r="D23" s="113">
        <v>0</v>
      </c>
      <c r="E23" s="114">
        <v>0</v>
      </c>
      <c r="F23" s="481"/>
      <c r="G23" s="120">
        <v>0</v>
      </c>
      <c r="H23" s="121">
        <v>0</v>
      </c>
      <c r="I23" s="114">
        <v>0</v>
      </c>
      <c r="J23" s="484"/>
      <c r="K23" s="124"/>
      <c r="L23" s="223"/>
      <c r="M23" s="132"/>
      <c r="N23" s="226" t="s">
        <v>190</v>
      </c>
      <c r="O23" s="89"/>
      <c r="P23" s="89"/>
      <c r="Q23" s="89"/>
      <c r="R23" s="89"/>
      <c r="S23" s="89"/>
    </row>
    <row r="24" spans="1:19" ht="20.25" customHeight="1" thickBot="1">
      <c r="A24" s="128" t="s">
        <v>34</v>
      </c>
      <c r="B24" s="476" t="s">
        <v>93</v>
      </c>
      <c r="C24" s="477"/>
      <c r="D24" s="13">
        <f>SUM(D26,D28)</f>
        <v>0</v>
      </c>
      <c r="E24" s="14">
        <f>SUM(E26,E28)</f>
        <v>0</v>
      </c>
      <c r="F24" s="483"/>
      <c r="G24" s="14">
        <f>SUM(G26,G28)</f>
        <v>0</v>
      </c>
      <c r="H24" s="17">
        <f>SUM(H26,H28)</f>
        <v>0</v>
      </c>
      <c r="I24" s="14">
        <f>SUM(I26,I28)</f>
        <v>0</v>
      </c>
      <c r="J24" s="11">
        <f>SUM(J26,J28)</f>
        <v>0</v>
      </c>
      <c r="K24" s="18">
        <f>SUM(D24,G24:J24)</f>
        <v>0</v>
      </c>
      <c r="L24" s="131"/>
      <c r="M24" s="132"/>
      <c r="N24" s="278" t="s">
        <v>295</v>
      </c>
      <c r="O24" s="89"/>
      <c r="P24" s="89"/>
      <c r="Q24" s="89"/>
      <c r="R24" s="89"/>
      <c r="S24" s="89"/>
    </row>
    <row r="25" spans="1:23" s="38" customFormat="1" ht="20.25" customHeight="1">
      <c r="A25" s="130" t="s">
        <v>34</v>
      </c>
      <c r="B25" s="474" t="s">
        <v>48</v>
      </c>
      <c r="C25" s="475"/>
      <c r="D25" s="31" t="s">
        <v>49</v>
      </c>
      <c r="E25" s="32"/>
      <c r="F25" s="483"/>
      <c r="G25" s="33" t="s">
        <v>50</v>
      </c>
      <c r="H25" s="34" t="s">
        <v>51</v>
      </c>
      <c r="I25" s="35" t="s">
        <v>52</v>
      </c>
      <c r="J25" s="36" t="s">
        <v>53</v>
      </c>
      <c r="K25" s="37"/>
      <c r="L25" s="134"/>
      <c r="M25" s="132"/>
      <c r="N25" s="279" t="s">
        <v>187</v>
      </c>
      <c r="O25" s="280"/>
      <c r="P25" s="280"/>
      <c r="Q25" s="280"/>
      <c r="R25" s="281"/>
      <c r="S25" s="89"/>
      <c r="V25" s="7"/>
      <c r="W25" s="7"/>
    </row>
    <row r="26" spans="1:23" ht="20.25" customHeight="1">
      <c r="A26" s="89"/>
      <c r="B26" s="27"/>
      <c r="C26" s="115" t="s">
        <v>54</v>
      </c>
      <c r="D26" s="102">
        <v>0</v>
      </c>
      <c r="E26" s="103">
        <v>0</v>
      </c>
      <c r="F26" s="483"/>
      <c r="G26" s="105">
        <v>0</v>
      </c>
      <c r="H26" s="103">
        <v>0</v>
      </c>
      <c r="I26" s="125">
        <v>0</v>
      </c>
      <c r="J26" s="106">
        <v>0</v>
      </c>
      <c r="K26" s="122">
        <f>D26+SUM(G26:J26)</f>
        <v>0</v>
      </c>
      <c r="L26" s="223"/>
      <c r="M26" s="132"/>
      <c r="N26" s="223" t="s">
        <v>274</v>
      </c>
      <c r="O26" s="223"/>
      <c r="P26" s="89"/>
      <c r="Q26" s="89"/>
      <c r="R26" s="282"/>
      <c r="S26" s="91"/>
      <c r="V26" s="26"/>
      <c r="W26" s="26"/>
    </row>
    <row r="27" spans="1:23" s="26" customFormat="1" ht="20.25" customHeight="1">
      <c r="A27" s="129"/>
      <c r="B27" s="28"/>
      <c r="C27" s="116" t="s">
        <v>55</v>
      </c>
      <c r="D27" s="107">
        <v>0</v>
      </c>
      <c r="E27" s="108">
        <v>0</v>
      </c>
      <c r="F27" s="483"/>
      <c r="G27" s="110">
        <v>0</v>
      </c>
      <c r="H27" s="108">
        <v>0</v>
      </c>
      <c r="I27" s="126">
        <v>0</v>
      </c>
      <c r="J27" s="111">
        <v>0</v>
      </c>
      <c r="K27" s="123"/>
      <c r="L27" s="223"/>
      <c r="M27" s="132"/>
      <c r="N27" s="223" t="s">
        <v>346</v>
      </c>
      <c r="O27" s="219" t="s">
        <v>347</v>
      </c>
      <c r="P27" s="448">
        <v>0</v>
      </c>
      <c r="Q27" s="449"/>
      <c r="R27" s="282" t="s">
        <v>191</v>
      </c>
      <c r="S27" s="91"/>
      <c r="V27" s="7"/>
      <c r="W27" s="7"/>
    </row>
    <row r="28" spans="1:19" ht="20.25" customHeight="1">
      <c r="A28" s="89"/>
      <c r="B28" s="27"/>
      <c r="C28" s="472" t="s">
        <v>56</v>
      </c>
      <c r="D28" s="102">
        <v>0</v>
      </c>
      <c r="E28" s="106">
        <v>0</v>
      </c>
      <c r="F28" s="483"/>
      <c r="G28" s="105">
        <v>0</v>
      </c>
      <c r="H28" s="103">
        <v>0</v>
      </c>
      <c r="I28" s="125">
        <v>0</v>
      </c>
      <c r="J28" s="106">
        <v>0</v>
      </c>
      <c r="K28" s="122">
        <f>D28+SUM(G28:J28)</f>
        <v>0</v>
      </c>
      <c r="L28" s="223"/>
      <c r="M28" s="132"/>
      <c r="N28" s="223" t="s">
        <v>188</v>
      </c>
      <c r="O28" s="223"/>
      <c r="P28" s="89"/>
      <c r="Q28" s="89"/>
      <c r="R28" s="282"/>
      <c r="S28" s="91"/>
    </row>
    <row r="29" spans="1:19" s="26" customFormat="1" ht="20.25" customHeight="1" thickBot="1">
      <c r="A29" s="129"/>
      <c r="B29" s="29"/>
      <c r="C29" s="473"/>
      <c r="D29" s="107">
        <v>0</v>
      </c>
      <c r="E29" s="111">
        <v>0</v>
      </c>
      <c r="F29" s="483"/>
      <c r="G29" s="120">
        <v>0</v>
      </c>
      <c r="H29" s="121">
        <v>0</v>
      </c>
      <c r="I29" s="109">
        <v>0</v>
      </c>
      <c r="J29" s="114">
        <v>0</v>
      </c>
      <c r="K29" s="124"/>
      <c r="L29" s="223"/>
      <c r="M29" s="132"/>
      <c r="N29" s="223" t="s">
        <v>275</v>
      </c>
      <c r="O29" s="223"/>
      <c r="P29" s="223"/>
      <c r="Q29" s="89"/>
      <c r="R29" s="282"/>
      <c r="S29" s="91"/>
    </row>
    <row r="30" spans="1:19" ht="20.25" customHeight="1">
      <c r="A30" s="128" t="s">
        <v>34</v>
      </c>
      <c r="B30" s="517" t="s">
        <v>94</v>
      </c>
      <c r="C30" s="518"/>
      <c r="D30" s="13">
        <v>0</v>
      </c>
      <c r="E30" s="14">
        <v>0</v>
      </c>
      <c r="F30" s="483"/>
      <c r="G30" s="14">
        <v>0</v>
      </c>
      <c r="H30" s="17">
        <v>0</v>
      </c>
      <c r="I30" s="39">
        <v>0</v>
      </c>
      <c r="J30" s="524" t="s">
        <v>345</v>
      </c>
      <c r="K30" s="18">
        <f>SUM(D30,G30:I30)</f>
        <v>0</v>
      </c>
      <c r="L30" s="131"/>
      <c r="M30" s="132"/>
      <c r="N30" s="223" t="s">
        <v>346</v>
      </c>
      <c r="O30" s="219" t="s">
        <v>347</v>
      </c>
      <c r="P30" s="448">
        <v>0</v>
      </c>
      <c r="Q30" s="449"/>
      <c r="R30" s="282" t="s">
        <v>191</v>
      </c>
      <c r="S30" s="91"/>
    </row>
    <row r="31" spans="1:22" s="38" customFormat="1" ht="20.25" customHeight="1" thickBot="1">
      <c r="A31" s="130" t="s">
        <v>34</v>
      </c>
      <c r="B31" s="527" t="s">
        <v>95</v>
      </c>
      <c r="C31" s="528"/>
      <c r="D31" s="31" t="s">
        <v>69</v>
      </c>
      <c r="E31" s="30"/>
      <c r="F31" s="483"/>
      <c r="G31" s="40" t="s">
        <v>57</v>
      </c>
      <c r="H31" s="41" t="s">
        <v>58</v>
      </c>
      <c r="I31" s="42" t="s">
        <v>59</v>
      </c>
      <c r="J31" s="525"/>
      <c r="K31" s="37"/>
      <c r="L31" s="134"/>
      <c r="M31" s="132"/>
      <c r="N31" s="223" t="s">
        <v>189</v>
      </c>
      <c r="O31" s="223"/>
      <c r="P31" s="89"/>
      <c r="Q31" s="89"/>
      <c r="R31" s="282"/>
      <c r="S31" s="91"/>
      <c r="V31" s="26"/>
    </row>
    <row r="32" spans="1:19" ht="20.25" customHeight="1">
      <c r="A32" s="128" t="s">
        <v>34</v>
      </c>
      <c r="B32" s="476" t="s">
        <v>96</v>
      </c>
      <c r="C32" s="477"/>
      <c r="D32" s="13">
        <v>0</v>
      </c>
      <c r="E32" s="14">
        <v>0</v>
      </c>
      <c r="F32" s="483"/>
      <c r="G32" s="14">
        <v>0</v>
      </c>
      <c r="H32" s="17">
        <v>0</v>
      </c>
      <c r="I32" s="39">
        <v>0</v>
      </c>
      <c r="J32" s="525"/>
      <c r="K32" s="18">
        <f>SUM(D32,G32:I32)</f>
        <v>0</v>
      </c>
      <c r="L32" s="131"/>
      <c r="M32" s="132"/>
      <c r="N32" s="223"/>
      <c r="O32" s="89"/>
      <c r="P32" s="89"/>
      <c r="Q32" s="89"/>
      <c r="R32" s="282"/>
      <c r="S32" s="91"/>
    </row>
    <row r="33" spans="1:19" s="26" customFormat="1" ht="20.25" customHeight="1" thickBot="1">
      <c r="A33" s="129" t="s">
        <v>34</v>
      </c>
      <c r="B33" s="529" t="s">
        <v>97</v>
      </c>
      <c r="C33" s="530"/>
      <c r="D33" s="19" t="s">
        <v>68</v>
      </c>
      <c r="E33" s="20"/>
      <c r="F33" s="483"/>
      <c r="G33" s="43" t="s">
        <v>60</v>
      </c>
      <c r="H33" s="44" t="s">
        <v>61</v>
      </c>
      <c r="I33" s="45" t="s">
        <v>62</v>
      </c>
      <c r="J33" s="525"/>
      <c r="K33" s="46"/>
      <c r="L33" s="133"/>
      <c r="M33" s="132"/>
      <c r="N33" s="223"/>
      <c r="O33" s="89"/>
      <c r="P33" s="89"/>
      <c r="Q33" s="89"/>
      <c r="R33" s="282"/>
      <c r="S33" s="91"/>
    </row>
    <row r="34" spans="1:20" ht="20.25" customHeight="1">
      <c r="A34" s="128" t="s">
        <v>34</v>
      </c>
      <c r="B34" s="476" t="s">
        <v>98</v>
      </c>
      <c r="C34" s="477"/>
      <c r="D34" s="13">
        <v>0</v>
      </c>
      <c r="E34" s="14">
        <v>0</v>
      </c>
      <c r="F34" s="483"/>
      <c r="G34" s="47">
        <v>0</v>
      </c>
      <c r="H34" s="17">
        <v>0</v>
      </c>
      <c r="I34" s="39">
        <v>0</v>
      </c>
      <c r="J34" s="525"/>
      <c r="K34" s="18">
        <f>SUM(D34,G34:I34)</f>
        <v>0</v>
      </c>
      <c r="L34" s="131"/>
      <c r="M34" s="132"/>
      <c r="N34" s="223"/>
      <c r="O34" s="89"/>
      <c r="P34" s="89"/>
      <c r="Q34" s="89"/>
      <c r="R34" s="282"/>
      <c r="S34" s="91"/>
      <c r="T34" s="26"/>
    </row>
    <row r="35" spans="1:19" s="26" customFormat="1" ht="20.25" customHeight="1" thickBot="1">
      <c r="A35" s="129" t="s">
        <v>34</v>
      </c>
      <c r="B35" s="478" t="s">
        <v>99</v>
      </c>
      <c r="C35" s="479"/>
      <c r="D35" s="48" t="s">
        <v>63</v>
      </c>
      <c r="E35" s="45"/>
      <c r="F35" s="484"/>
      <c r="G35" s="136" t="s">
        <v>79</v>
      </c>
      <c r="H35" s="49" t="s">
        <v>64</v>
      </c>
      <c r="I35" s="45" t="s">
        <v>65</v>
      </c>
      <c r="J35" s="526"/>
      <c r="K35" s="50"/>
      <c r="L35" s="133"/>
      <c r="M35" s="132"/>
      <c r="N35" s="283"/>
      <c r="O35" s="177"/>
      <c r="P35" s="177"/>
      <c r="Q35" s="177"/>
      <c r="R35" s="284"/>
      <c r="S35" s="91"/>
    </row>
    <row r="36" spans="1:19" ht="20.25" customHeight="1">
      <c r="A36" s="89"/>
      <c r="B36" s="89"/>
      <c r="C36" s="89"/>
      <c r="D36" s="89"/>
      <c r="E36" s="89"/>
      <c r="F36" s="89"/>
      <c r="G36" s="89"/>
      <c r="H36" s="89"/>
      <c r="I36" s="89"/>
      <c r="J36" s="89"/>
      <c r="K36" s="89"/>
      <c r="L36" s="89"/>
      <c r="M36" s="89"/>
      <c r="N36" s="89"/>
      <c r="O36" s="89"/>
      <c r="P36" s="89"/>
      <c r="Q36" s="89"/>
      <c r="R36" s="89"/>
      <c r="S36" s="91"/>
    </row>
    <row r="37" spans="1:19" ht="20.25" customHeight="1" thickBot="1">
      <c r="A37" s="489" t="s">
        <v>385</v>
      </c>
      <c r="B37" s="489"/>
      <c r="C37" s="489"/>
      <c r="D37" s="489"/>
      <c r="E37" s="489"/>
      <c r="F37" s="489"/>
      <c r="G37" s="489"/>
      <c r="H37" s="489"/>
      <c r="I37" s="489"/>
      <c r="J37" s="489"/>
      <c r="K37" s="489"/>
      <c r="L37" s="489"/>
      <c r="M37" s="489"/>
      <c r="N37" s="489"/>
      <c r="O37" s="489"/>
      <c r="P37" s="489"/>
      <c r="Q37" s="489"/>
      <c r="R37" s="489"/>
      <c r="S37" s="91"/>
    </row>
    <row r="38" spans="1:19" ht="20.25" customHeight="1">
      <c r="A38" s="168"/>
      <c r="B38" s="501" t="s">
        <v>165</v>
      </c>
      <c r="C38" s="502"/>
      <c r="D38" s="507"/>
      <c r="E38" s="507"/>
      <c r="F38" s="507"/>
      <c r="G38" s="507"/>
      <c r="H38" s="507"/>
      <c r="I38" s="507"/>
      <c r="J38" s="507"/>
      <c r="K38" s="507"/>
      <c r="L38" s="507"/>
      <c r="M38" s="507"/>
      <c r="N38" s="507"/>
      <c r="O38" s="507"/>
      <c r="P38" s="507"/>
      <c r="Q38" s="507"/>
      <c r="R38" s="508"/>
      <c r="S38" s="91"/>
    </row>
    <row r="39" spans="1:19" ht="20.25" customHeight="1">
      <c r="A39" s="168"/>
      <c r="B39" s="503" t="s">
        <v>166</v>
      </c>
      <c r="C39" s="504"/>
      <c r="D39" s="468"/>
      <c r="E39" s="468"/>
      <c r="F39" s="468"/>
      <c r="G39" s="468"/>
      <c r="H39" s="468"/>
      <c r="I39" s="468"/>
      <c r="J39" s="468"/>
      <c r="K39" s="468"/>
      <c r="L39" s="468"/>
      <c r="M39" s="468"/>
      <c r="N39" s="468"/>
      <c r="O39" s="468"/>
      <c r="P39" s="468"/>
      <c r="Q39" s="468"/>
      <c r="R39" s="469"/>
      <c r="S39" s="91"/>
    </row>
    <row r="40" spans="1:19" ht="20.25" customHeight="1" thickBot="1">
      <c r="A40" s="168"/>
      <c r="B40" s="490" t="s">
        <v>167</v>
      </c>
      <c r="C40" s="491"/>
      <c r="D40" s="485"/>
      <c r="E40" s="485"/>
      <c r="F40" s="485"/>
      <c r="G40" s="485"/>
      <c r="H40" s="485"/>
      <c r="I40" s="485"/>
      <c r="J40" s="485"/>
      <c r="K40" s="485"/>
      <c r="L40" s="485"/>
      <c r="M40" s="485"/>
      <c r="N40" s="485"/>
      <c r="O40" s="485"/>
      <c r="P40" s="485"/>
      <c r="Q40" s="485"/>
      <c r="R40" s="486"/>
      <c r="S40" s="91"/>
    </row>
    <row r="41" spans="1:19" ht="37.5" customHeight="1" thickBot="1">
      <c r="A41" s="168"/>
      <c r="B41" s="505" t="s">
        <v>163</v>
      </c>
      <c r="C41" s="506"/>
      <c r="D41" s="487"/>
      <c r="E41" s="487"/>
      <c r="F41" s="487"/>
      <c r="G41" s="487"/>
      <c r="H41" s="487"/>
      <c r="I41" s="487"/>
      <c r="J41" s="487"/>
      <c r="K41" s="487"/>
      <c r="L41" s="487"/>
      <c r="M41" s="487"/>
      <c r="N41" s="487"/>
      <c r="O41" s="487"/>
      <c r="P41" s="487"/>
      <c r="Q41" s="487"/>
      <c r="R41" s="488"/>
      <c r="S41" s="172"/>
    </row>
    <row r="42" spans="1:18" ht="12.75" customHeight="1">
      <c r="A42" s="168"/>
      <c r="B42" s="168"/>
      <c r="C42" s="168"/>
      <c r="D42" s="168"/>
      <c r="E42" s="168"/>
      <c r="F42" s="168"/>
      <c r="G42" s="168"/>
      <c r="H42" s="168"/>
      <c r="I42" s="168"/>
      <c r="J42" s="168"/>
      <c r="K42" s="168"/>
      <c r="L42" s="168"/>
      <c r="M42" s="168"/>
      <c r="N42" s="168"/>
      <c r="O42" s="168"/>
      <c r="P42" s="168"/>
      <c r="Q42" s="168"/>
      <c r="R42" s="168"/>
    </row>
    <row r="45" spans="2:17" ht="13.5">
      <c r="B45" s="7"/>
      <c r="L45" s="7"/>
      <c r="M45" s="7"/>
      <c r="N45" s="7"/>
      <c r="O45" s="7"/>
      <c r="P45" s="7"/>
      <c r="Q45" s="7"/>
    </row>
    <row r="46" spans="2:17" ht="13.5">
      <c r="B46" s="7"/>
      <c r="L46" s="7"/>
      <c r="M46" s="7"/>
      <c r="N46" s="7"/>
      <c r="O46" s="7"/>
      <c r="P46" s="7"/>
      <c r="Q46" s="7"/>
    </row>
    <row r="47" spans="2:20" ht="13.5">
      <c r="B47" s="7"/>
      <c r="L47" s="7"/>
      <c r="M47" s="7"/>
      <c r="N47" s="7"/>
      <c r="O47" s="7"/>
      <c r="P47" s="7"/>
      <c r="Q47" s="7"/>
      <c r="T47" s="6"/>
    </row>
    <row r="48" spans="2:20" ht="13.5">
      <c r="B48" s="7"/>
      <c r="C48" s="51"/>
      <c r="L48" s="7"/>
      <c r="M48" s="52"/>
      <c r="N48" s="52"/>
      <c r="T48" s="6"/>
    </row>
  </sheetData>
  <sheetProtection/>
  <mergeCells count="67">
    <mergeCell ref="J30:J35"/>
    <mergeCell ref="B31:C31"/>
    <mergeCell ref="N18:N21"/>
    <mergeCell ref="B24:C24"/>
    <mergeCell ref="F24:F35"/>
    <mergeCell ref="B33:C33"/>
    <mergeCell ref="B17:C17"/>
    <mergeCell ref="C28:C29"/>
    <mergeCell ref="B30:C30"/>
    <mergeCell ref="R5:R6"/>
    <mergeCell ref="B15:C15"/>
    <mergeCell ref="B16:C16"/>
    <mergeCell ref="G11:J11"/>
    <mergeCell ref="D12:E12"/>
    <mergeCell ref="K12:K14"/>
    <mergeCell ref="O14:O15"/>
    <mergeCell ref="A1:K1"/>
    <mergeCell ref="B2:K2"/>
    <mergeCell ref="A3:L3"/>
    <mergeCell ref="P7:P9"/>
    <mergeCell ref="Q7:Q9"/>
    <mergeCell ref="P5:P6"/>
    <mergeCell ref="Q5:Q6"/>
    <mergeCell ref="D40:R40"/>
    <mergeCell ref="D41:R41"/>
    <mergeCell ref="A37:R37"/>
    <mergeCell ref="B40:C40"/>
    <mergeCell ref="B11:C14"/>
    <mergeCell ref="D11:F11"/>
    <mergeCell ref="B38:C38"/>
    <mergeCell ref="B39:C39"/>
    <mergeCell ref="B41:C41"/>
    <mergeCell ref="D38:R38"/>
    <mergeCell ref="D39:R39"/>
    <mergeCell ref="C20:C21"/>
    <mergeCell ref="C22:C23"/>
    <mergeCell ref="B25:C25"/>
    <mergeCell ref="B32:C32"/>
    <mergeCell ref="B34:C34"/>
    <mergeCell ref="B35:C35"/>
    <mergeCell ref="F20:F23"/>
    <mergeCell ref="J16:J23"/>
    <mergeCell ref="C18:C19"/>
    <mergeCell ref="P14:P15"/>
    <mergeCell ref="Q14:Q15"/>
    <mergeCell ref="R14:R15"/>
    <mergeCell ref="O16:O17"/>
    <mergeCell ref="P16:P17"/>
    <mergeCell ref="Q16:Q17"/>
    <mergeCell ref="R16:R17"/>
    <mergeCell ref="P18:P19"/>
    <mergeCell ref="Q18:Q19"/>
    <mergeCell ref="R18:R19"/>
    <mergeCell ref="O20:O21"/>
    <mergeCell ref="P20:P21"/>
    <mergeCell ref="Q20:Q21"/>
    <mergeCell ref="R20:R21"/>
    <mergeCell ref="N14:N17"/>
    <mergeCell ref="P27:Q27"/>
    <mergeCell ref="P30:Q30"/>
    <mergeCell ref="R7:R9"/>
    <mergeCell ref="N2:R3"/>
    <mergeCell ref="N11:R12"/>
    <mergeCell ref="N4:O4"/>
    <mergeCell ref="N5:O6"/>
    <mergeCell ref="N7:O9"/>
    <mergeCell ref="O18:O19"/>
  </mergeCells>
  <printOptions horizontalCentered="1" verticalCentered="1"/>
  <pageMargins left="0" right="0" top="0" bottom="0" header="0.1968503937007874" footer="0.1968503937007874"/>
  <pageSetup horizontalDpi="600" verticalDpi="600" orientation="landscape" paperSize="8" r:id="rId3"/>
  <drawing r:id="rId2"/>
  <legacyDrawing r:id="rId1"/>
</worksheet>
</file>

<file path=xl/worksheets/sheet4.xml><?xml version="1.0" encoding="utf-8"?>
<worksheet xmlns="http://schemas.openxmlformats.org/spreadsheetml/2006/main" xmlns:r="http://schemas.openxmlformats.org/officeDocument/2006/relationships">
  <sheetPr codeName="Sheet7">
    <tabColor rgb="FFFFFF00"/>
  </sheetPr>
  <dimension ref="A1:AU57"/>
  <sheetViews>
    <sheetView showGridLines="0" zoomScaleSheetLayoutView="100" zoomScalePageLayoutView="0" workbookViewId="0" topLeftCell="A13">
      <selection activeCell="B35" sqref="B35"/>
    </sheetView>
  </sheetViews>
  <sheetFormatPr defaultColWidth="9.00390625" defaultRowHeight="13.5"/>
  <cols>
    <col min="1" max="1" width="1.875" style="53" customWidth="1"/>
    <col min="2" max="2" width="3.50390625" style="55" customWidth="1"/>
    <col min="3" max="3" width="3.00390625" style="55" customWidth="1"/>
    <col min="4" max="17" width="3.125" style="55" customWidth="1"/>
    <col min="18" max="22" width="3.125" style="57" customWidth="1"/>
    <col min="23" max="24" width="3.125" style="55" customWidth="1"/>
    <col min="25" max="25" width="3.375" style="55" customWidth="1"/>
    <col min="26" max="26" width="3.00390625" style="55" customWidth="1"/>
    <col min="27" max="29" width="3.125" style="55" customWidth="1"/>
    <col min="30" max="30" width="1.875" style="53" customWidth="1"/>
    <col min="31" max="31" width="5.125" style="53" customWidth="1"/>
    <col min="32" max="36" width="2.875" style="53" customWidth="1"/>
    <col min="37" max="37" width="2.875" style="54" customWidth="1"/>
    <col min="38" max="38" width="2.875" style="55" customWidth="1"/>
    <col min="39" max="39" width="26.875" style="55" bestFit="1" customWidth="1"/>
    <col min="40" max="42" width="9.00390625" style="55" customWidth="1"/>
    <col min="43" max="43" width="3.25390625" style="55" customWidth="1"/>
    <col min="44" max="16384" width="9.00390625" style="55" customWidth="1"/>
  </cols>
  <sheetData>
    <row r="1" spans="1:30" ht="17.25" customHeight="1">
      <c r="A1" s="91"/>
      <c r="B1" s="158" t="s">
        <v>193</v>
      </c>
      <c r="C1" s="93"/>
      <c r="D1" s="93"/>
      <c r="E1" s="93"/>
      <c r="F1" s="93"/>
      <c r="G1" s="93"/>
      <c r="H1" s="93"/>
      <c r="I1" s="91"/>
      <c r="J1" s="91"/>
      <c r="K1" s="91"/>
      <c r="L1" s="91"/>
      <c r="M1" s="91"/>
      <c r="N1" s="91"/>
      <c r="O1" s="91"/>
      <c r="P1" s="91"/>
      <c r="Q1" s="91"/>
      <c r="R1" s="92"/>
      <c r="S1" s="92"/>
      <c r="T1" s="92"/>
      <c r="U1" s="92"/>
      <c r="V1" s="92"/>
      <c r="W1" s="91"/>
      <c r="X1" s="91"/>
      <c r="Y1" s="91"/>
      <c r="Z1" s="91"/>
      <c r="AA1" s="91"/>
      <c r="AB1" s="91"/>
      <c r="AC1" s="91"/>
      <c r="AD1" s="91"/>
    </row>
    <row r="2" spans="1:30" ht="17.25" customHeight="1">
      <c r="A2" s="91"/>
      <c r="B2" s="93" t="s">
        <v>194</v>
      </c>
      <c r="C2" s="93"/>
      <c r="D2" s="93"/>
      <c r="E2" s="93"/>
      <c r="F2" s="93"/>
      <c r="G2" s="93"/>
      <c r="H2" s="93"/>
      <c r="I2" s="91"/>
      <c r="J2" s="91"/>
      <c r="K2" s="91"/>
      <c r="L2" s="91"/>
      <c r="M2" s="91"/>
      <c r="N2" s="91"/>
      <c r="O2" s="91"/>
      <c r="P2" s="91"/>
      <c r="Q2" s="91"/>
      <c r="R2" s="92"/>
      <c r="S2" s="92"/>
      <c r="T2" s="92"/>
      <c r="U2" s="92"/>
      <c r="V2" s="92"/>
      <c r="W2" s="91"/>
      <c r="X2" s="91"/>
      <c r="Y2" s="91"/>
      <c r="Z2" s="91"/>
      <c r="AA2" s="91"/>
      <c r="AB2" s="91"/>
      <c r="AC2" s="91"/>
      <c r="AD2" s="91"/>
    </row>
    <row r="3" spans="1:32" ht="17.25" customHeight="1" thickBot="1">
      <c r="A3" s="91"/>
      <c r="B3" s="193" t="s">
        <v>197</v>
      </c>
      <c r="C3" s="93"/>
      <c r="D3" s="93"/>
      <c r="E3" s="93"/>
      <c r="F3" s="93"/>
      <c r="G3" s="93"/>
      <c r="H3" s="93"/>
      <c r="I3" s="91"/>
      <c r="J3" s="91"/>
      <c r="K3" s="91"/>
      <c r="L3" s="91"/>
      <c r="M3" s="91"/>
      <c r="N3" s="91"/>
      <c r="O3" s="91"/>
      <c r="P3" s="91"/>
      <c r="Q3" s="91"/>
      <c r="R3" s="92"/>
      <c r="S3" s="92"/>
      <c r="T3" s="92"/>
      <c r="U3" s="92"/>
      <c r="V3" s="92"/>
      <c r="W3" s="91"/>
      <c r="X3" s="91"/>
      <c r="Y3" s="91"/>
      <c r="Z3" s="91"/>
      <c r="AA3" s="91"/>
      <c r="AB3" s="91"/>
      <c r="AC3" s="91"/>
      <c r="AD3" s="91"/>
      <c r="AF3" s="167"/>
    </row>
    <row r="4" spans="1:37" ht="17.25" customHeight="1" thickBot="1">
      <c r="A4" s="91"/>
      <c r="B4" s="188"/>
      <c r="C4" s="189"/>
      <c r="D4" s="189"/>
      <c r="E4" s="189"/>
      <c r="F4" s="189"/>
      <c r="G4" s="189"/>
      <c r="H4" s="190"/>
      <c r="I4" s="596" t="s">
        <v>138</v>
      </c>
      <c r="J4" s="590"/>
      <c r="K4" s="590"/>
      <c r="L4" s="590" t="s">
        <v>139</v>
      </c>
      <c r="M4" s="590"/>
      <c r="N4" s="590"/>
      <c r="O4" s="590" t="s">
        <v>140</v>
      </c>
      <c r="P4" s="590"/>
      <c r="Q4" s="590"/>
      <c r="R4" s="590" t="s">
        <v>117</v>
      </c>
      <c r="S4" s="590"/>
      <c r="T4" s="590"/>
      <c r="U4" s="590" t="s">
        <v>141</v>
      </c>
      <c r="V4" s="590"/>
      <c r="W4" s="590"/>
      <c r="X4" s="590" t="s">
        <v>142</v>
      </c>
      <c r="Y4" s="590"/>
      <c r="Z4" s="590"/>
      <c r="AA4" s="590" t="s">
        <v>143</v>
      </c>
      <c r="AB4" s="590"/>
      <c r="AC4" s="597"/>
      <c r="AD4" s="91"/>
      <c r="AF4" s="55"/>
      <c r="AG4" s="55"/>
      <c r="AH4" s="55"/>
      <c r="AI4" s="55"/>
      <c r="AJ4" s="55"/>
      <c r="AK4" s="55"/>
    </row>
    <row r="5" spans="1:37" ht="23.25" customHeight="1" thickBot="1">
      <c r="A5" s="91"/>
      <c r="B5" s="550" t="s">
        <v>353</v>
      </c>
      <c r="C5" s="551"/>
      <c r="D5" s="551"/>
      <c r="E5" s="551"/>
      <c r="F5" s="552"/>
      <c r="G5" s="587" t="s">
        <v>178</v>
      </c>
      <c r="H5" s="588"/>
      <c r="I5" s="589" t="s">
        <v>150</v>
      </c>
      <c r="J5" s="590"/>
      <c r="K5" s="590"/>
      <c r="L5" s="598" t="s">
        <v>149</v>
      </c>
      <c r="M5" s="590"/>
      <c r="N5" s="590"/>
      <c r="O5" s="598" t="s">
        <v>148</v>
      </c>
      <c r="P5" s="590"/>
      <c r="Q5" s="590"/>
      <c r="R5" s="598" t="s">
        <v>147</v>
      </c>
      <c r="S5" s="590"/>
      <c r="T5" s="590"/>
      <c r="U5" s="598" t="s">
        <v>146</v>
      </c>
      <c r="V5" s="590"/>
      <c r="W5" s="590"/>
      <c r="X5" s="598" t="s">
        <v>145</v>
      </c>
      <c r="Y5" s="590"/>
      <c r="Z5" s="590"/>
      <c r="AA5" s="598" t="s">
        <v>144</v>
      </c>
      <c r="AB5" s="590"/>
      <c r="AC5" s="597"/>
      <c r="AD5" s="91"/>
      <c r="AF5" s="55"/>
      <c r="AG5" s="55"/>
      <c r="AH5" s="55"/>
      <c r="AI5" s="55"/>
      <c r="AJ5" s="55"/>
      <c r="AK5" s="55"/>
    </row>
    <row r="6" spans="1:37" ht="13.5">
      <c r="A6" s="91"/>
      <c r="B6" s="609" t="s">
        <v>66</v>
      </c>
      <c r="C6" s="610"/>
      <c r="D6" s="610"/>
      <c r="E6" s="610"/>
      <c r="F6" s="610"/>
      <c r="G6" s="611"/>
      <c r="H6" s="267"/>
      <c r="I6" s="602">
        <v>1</v>
      </c>
      <c r="J6" s="592"/>
      <c r="K6" s="592"/>
      <c r="L6" s="592">
        <v>2</v>
      </c>
      <c r="M6" s="592"/>
      <c r="N6" s="592"/>
      <c r="O6" s="592">
        <v>3</v>
      </c>
      <c r="P6" s="592"/>
      <c r="Q6" s="592"/>
      <c r="R6" s="592">
        <v>4</v>
      </c>
      <c r="S6" s="592"/>
      <c r="T6" s="592"/>
      <c r="U6" s="592">
        <v>5</v>
      </c>
      <c r="V6" s="592"/>
      <c r="W6" s="592"/>
      <c r="X6" s="592">
        <v>6</v>
      </c>
      <c r="Y6" s="592"/>
      <c r="Z6" s="592"/>
      <c r="AA6" s="592">
        <v>7</v>
      </c>
      <c r="AB6" s="592"/>
      <c r="AC6" s="605"/>
      <c r="AD6" s="91"/>
      <c r="AE6" s="55"/>
      <c r="AG6" s="55"/>
      <c r="AH6" s="55"/>
      <c r="AI6" s="55"/>
      <c r="AJ6" s="55"/>
      <c r="AK6" s="55"/>
    </row>
    <row r="7" spans="1:33" ht="13.5">
      <c r="A7" s="91"/>
      <c r="B7" s="584" t="s">
        <v>179</v>
      </c>
      <c r="C7" s="585"/>
      <c r="D7" s="585"/>
      <c r="E7" s="585"/>
      <c r="F7" s="585"/>
      <c r="G7" s="586"/>
      <c r="H7" s="268"/>
      <c r="I7" s="595">
        <v>1</v>
      </c>
      <c r="J7" s="591"/>
      <c r="K7" s="591"/>
      <c r="L7" s="591">
        <v>2</v>
      </c>
      <c r="M7" s="591"/>
      <c r="N7" s="591"/>
      <c r="O7" s="591">
        <v>3</v>
      </c>
      <c r="P7" s="591"/>
      <c r="Q7" s="591"/>
      <c r="R7" s="591">
        <v>4</v>
      </c>
      <c r="S7" s="591"/>
      <c r="T7" s="591"/>
      <c r="U7" s="591">
        <v>5</v>
      </c>
      <c r="V7" s="591"/>
      <c r="W7" s="591"/>
      <c r="X7" s="591">
        <v>6</v>
      </c>
      <c r="Y7" s="591"/>
      <c r="Z7" s="591"/>
      <c r="AA7" s="591">
        <v>7</v>
      </c>
      <c r="AB7" s="591"/>
      <c r="AC7" s="601"/>
      <c r="AD7" s="91"/>
      <c r="AE7" s="56"/>
      <c r="AF7" s="294">
        <v>1</v>
      </c>
      <c r="AG7" s="56"/>
    </row>
    <row r="8" spans="1:33" ht="13.5">
      <c r="A8" s="91"/>
      <c r="B8" s="584" t="s">
        <v>118</v>
      </c>
      <c r="C8" s="585"/>
      <c r="D8" s="585"/>
      <c r="E8" s="585"/>
      <c r="F8" s="585"/>
      <c r="G8" s="586"/>
      <c r="H8" s="268"/>
      <c r="I8" s="595">
        <v>1</v>
      </c>
      <c r="J8" s="591"/>
      <c r="K8" s="591"/>
      <c r="L8" s="591">
        <v>2</v>
      </c>
      <c r="M8" s="591"/>
      <c r="N8" s="591"/>
      <c r="O8" s="591">
        <v>3</v>
      </c>
      <c r="P8" s="591"/>
      <c r="Q8" s="591"/>
      <c r="R8" s="591">
        <v>4</v>
      </c>
      <c r="S8" s="591"/>
      <c r="T8" s="591"/>
      <c r="U8" s="591">
        <v>5</v>
      </c>
      <c r="V8" s="591"/>
      <c r="W8" s="591"/>
      <c r="X8" s="591">
        <v>6</v>
      </c>
      <c r="Y8" s="591"/>
      <c r="Z8" s="591"/>
      <c r="AA8" s="591">
        <v>7</v>
      </c>
      <c r="AB8" s="591"/>
      <c r="AC8" s="601"/>
      <c r="AD8" s="91"/>
      <c r="AE8" s="56"/>
      <c r="AF8" s="295">
        <v>2</v>
      </c>
      <c r="AG8" s="56"/>
    </row>
    <row r="9" spans="1:33" ht="13.5">
      <c r="A9" s="91"/>
      <c r="B9" s="584" t="s">
        <v>119</v>
      </c>
      <c r="C9" s="585"/>
      <c r="D9" s="585"/>
      <c r="E9" s="585"/>
      <c r="F9" s="585"/>
      <c r="G9" s="586"/>
      <c r="H9" s="268"/>
      <c r="I9" s="595">
        <v>1</v>
      </c>
      <c r="J9" s="591"/>
      <c r="K9" s="591"/>
      <c r="L9" s="591">
        <v>2</v>
      </c>
      <c r="M9" s="591"/>
      <c r="N9" s="591"/>
      <c r="O9" s="591">
        <v>3</v>
      </c>
      <c r="P9" s="591"/>
      <c r="Q9" s="591"/>
      <c r="R9" s="591">
        <v>4</v>
      </c>
      <c r="S9" s="591"/>
      <c r="T9" s="591"/>
      <c r="U9" s="591">
        <v>5</v>
      </c>
      <c r="V9" s="591"/>
      <c r="W9" s="591"/>
      <c r="X9" s="591">
        <v>6</v>
      </c>
      <c r="Y9" s="591"/>
      <c r="Z9" s="591"/>
      <c r="AA9" s="591">
        <v>7</v>
      </c>
      <c r="AB9" s="591"/>
      <c r="AC9" s="601"/>
      <c r="AD9" s="91"/>
      <c r="AE9" s="56"/>
      <c r="AF9" s="295">
        <v>3</v>
      </c>
      <c r="AG9" s="56"/>
    </row>
    <row r="10" spans="1:33" ht="13.5">
      <c r="A10" s="91"/>
      <c r="B10" s="584" t="s">
        <v>120</v>
      </c>
      <c r="C10" s="585"/>
      <c r="D10" s="585"/>
      <c r="E10" s="585"/>
      <c r="F10" s="585"/>
      <c r="G10" s="586"/>
      <c r="H10" s="268"/>
      <c r="I10" s="595">
        <v>1</v>
      </c>
      <c r="J10" s="591"/>
      <c r="K10" s="591"/>
      <c r="L10" s="591">
        <v>2</v>
      </c>
      <c r="M10" s="591"/>
      <c r="N10" s="591"/>
      <c r="O10" s="591">
        <v>3</v>
      </c>
      <c r="P10" s="591"/>
      <c r="Q10" s="591"/>
      <c r="R10" s="591">
        <v>4</v>
      </c>
      <c r="S10" s="591"/>
      <c r="T10" s="591"/>
      <c r="U10" s="591">
        <v>5</v>
      </c>
      <c r="V10" s="591"/>
      <c r="W10" s="591"/>
      <c r="X10" s="591">
        <v>6</v>
      </c>
      <c r="Y10" s="591"/>
      <c r="Z10" s="591"/>
      <c r="AA10" s="591">
        <v>7</v>
      </c>
      <c r="AB10" s="591"/>
      <c r="AC10" s="601"/>
      <c r="AD10" s="91"/>
      <c r="AE10" s="56"/>
      <c r="AF10" s="295">
        <v>4</v>
      </c>
      <c r="AG10" s="56"/>
    </row>
    <row r="11" spans="1:33" ht="13.5">
      <c r="A11" s="91"/>
      <c r="B11" s="584" t="s">
        <v>121</v>
      </c>
      <c r="C11" s="585"/>
      <c r="D11" s="585"/>
      <c r="E11" s="585"/>
      <c r="F11" s="585"/>
      <c r="G11" s="586"/>
      <c r="H11" s="268"/>
      <c r="I11" s="595">
        <v>1</v>
      </c>
      <c r="J11" s="591"/>
      <c r="K11" s="591"/>
      <c r="L11" s="591">
        <v>2</v>
      </c>
      <c r="M11" s="591"/>
      <c r="N11" s="591"/>
      <c r="O11" s="591">
        <v>3</v>
      </c>
      <c r="P11" s="591"/>
      <c r="Q11" s="591"/>
      <c r="R11" s="591">
        <v>4</v>
      </c>
      <c r="S11" s="591"/>
      <c r="T11" s="591"/>
      <c r="U11" s="591">
        <v>5</v>
      </c>
      <c r="V11" s="591"/>
      <c r="W11" s="591"/>
      <c r="X11" s="591">
        <v>6</v>
      </c>
      <c r="Y11" s="591"/>
      <c r="Z11" s="591"/>
      <c r="AA11" s="591">
        <v>7</v>
      </c>
      <c r="AB11" s="591"/>
      <c r="AC11" s="601"/>
      <c r="AD11" s="91"/>
      <c r="AE11" s="56"/>
      <c r="AF11" s="295">
        <v>5</v>
      </c>
      <c r="AG11" s="56"/>
    </row>
    <row r="12" spans="1:33" ht="13.5">
      <c r="A12" s="91"/>
      <c r="B12" s="584" t="s">
        <v>180</v>
      </c>
      <c r="C12" s="585"/>
      <c r="D12" s="585"/>
      <c r="E12" s="585"/>
      <c r="F12" s="585"/>
      <c r="G12" s="586"/>
      <c r="H12" s="268"/>
      <c r="I12" s="595">
        <v>1</v>
      </c>
      <c r="J12" s="591"/>
      <c r="K12" s="591"/>
      <c r="L12" s="591">
        <v>2</v>
      </c>
      <c r="M12" s="591"/>
      <c r="N12" s="591"/>
      <c r="O12" s="591">
        <v>3</v>
      </c>
      <c r="P12" s="591"/>
      <c r="Q12" s="591"/>
      <c r="R12" s="591">
        <v>4</v>
      </c>
      <c r="S12" s="591"/>
      <c r="T12" s="591"/>
      <c r="U12" s="591">
        <v>5</v>
      </c>
      <c r="V12" s="591"/>
      <c r="W12" s="591"/>
      <c r="X12" s="591">
        <v>6</v>
      </c>
      <c r="Y12" s="591"/>
      <c r="Z12" s="591"/>
      <c r="AA12" s="591">
        <v>7</v>
      </c>
      <c r="AB12" s="591"/>
      <c r="AC12" s="601"/>
      <c r="AD12" s="91"/>
      <c r="AE12" s="56"/>
      <c r="AF12" s="295">
        <v>6</v>
      </c>
      <c r="AG12" s="56"/>
    </row>
    <row r="13" spans="1:33" ht="14.25" thickBot="1">
      <c r="A13" s="91"/>
      <c r="B13" s="606" t="s">
        <v>181</v>
      </c>
      <c r="C13" s="607"/>
      <c r="D13" s="607"/>
      <c r="E13" s="607"/>
      <c r="F13" s="607"/>
      <c r="G13" s="608"/>
      <c r="H13" s="270"/>
      <c r="I13" s="582">
        <v>1</v>
      </c>
      <c r="J13" s="583"/>
      <c r="K13" s="583"/>
      <c r="L13" s="583">
        <v>2</v>
      </c>
      <c r="M13" s="583"/>
      <c r="N13" s="583"/>
      <c r="O13" s="583">
        <v>3</v>
      </c>
      <c r="P13" s="583"/>
      <c r="Q13" s="583"/>
      <c r="R13" s="583">
        <v>4</v>
      </c>
      <c r="S13" s="583"/>
      <c r="T13" s="583"/>
      <c r="U13" s="583">
        <v>5</v>
      </c>
      <c r="V13" s="583"/>
      <c r="W13" s="583"/>
      <c r="X13" s="583">
        <v>6</v>
      </c>
      <c r="Y13" s="583"/>
      <c r="Z13" s="583"/>
      <c r="AA13" s="583">
        <v>7</v>
      </c>
      <c r="AB13" s="583"/>
      <c r="AC13" s="600"/>
      <c r="AD13" s="91"/>
      <c r="AE13" s="56"/>
      <c r="AF13" s="295">
        <v>7</v>
      </c>
      <c r="AG13" s="56"/>
    </row>
    <row r="14" spans="1:33" ht="13.5">
      <c r="A14" s="91"/>
      <c r="B14" s="222" t="s">
        <v>337</v>
      </c>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56"/>
      <c r="AF14" s="56"/>
      <c r="AG14" s="56"/>
    </row>
    <row r="15" spans="1:33" ht="3.75" customHeight="1">
      <c r="A15" s="91"/>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56"/>
      <c r="AF15" s="56"/>
      <c r="AG15" s="56"/>
    </row>
    <row r="16" spans="1:37" ht="12" customHeight="1" thickBot="1">
      <c r="A16" s="91"/>
      <c r="B16" s="93" t="s">
        <v>195</v>
      </c>
      <c r="C16" s="93"/>
      <c r="D16" s="93"/>
      <c r="E16" s="93"/>
      <c r="F16" s="93"/>
      <c r="G16" s="93"/>
      <c r="H16" s="93"/>
      <c r="I16" s="91"/>
      <c r="J16" s="91"/>
      <c r="K16" s="91"/>
      <c r="L16" s="91"/>
      <c r="M16" s="91"/>
      <c r="N16" s="91"/>
      <c r="O16" s="91"/>
      <c r="P16" s="91"/>
      <c r="Q16" s="91"/>
      <c r="R16" s="92"/>
      <c r="S16" s="92"/>
      <c r="T16" s="92"/>
      <c r="U16" s="92"/>
      <c r="V16" s="92"/>
      <c r="W16" s="91"/>
      <c r="X16" s="91"/>
      <c r="Y16" s="91"/>
      <c r="Z16" s="91"/>
      <c r="AA16" s="91"/>
      <c r="AB16" s="91"/>
      <c r="AC16" s="91"/>
      <c r="AD16" s="91"/>
      <c r="AH16" s="55"/>
      <c r="AI16" s="55"/>
      <c r="AJ16" s="55"/>
      <c r="AK16" s="55"/>
    </row>
    <row r="17" spans="1:30" ht="15.75" customHeight="1" thickBot="1">
      <c r="A17" s="91"/>
      <c r="B17" s="188"/>
      <c r="C17" s="189"/>
      <c r="D17" s="189"/>
      <c r="E17" s="189"/>
      <c r="F17" s="189"/>
      <c r="G17" s="189"/>
      <c r="H17" s="190"/>
      <c r="I17" s="596" t="s">
        <v>138</v>
      </c>
      <c r="J17" s="590"/>
      <c r="K17" s="590"/>
      <c r="L17" s="590" t="s">
        <v>139</v>
      </c>
      <c r="M17" s="590"/>
      <c r="N17" s="590"/>
      <c r="O17" s="590" t="s">
        <v>140</v>
      </c>
      <c r="P17" s="590"/>
      <c r="Q17" s="590"/>
      <c r="R17" s="590" t="s">
        <v>117</v>
      </c>
      <c r="S17" s="590"/>
      <c r="T17" s="590"/>
      <c r="U17" s="590" t="s">
        <v>141</v>
      </c>
      <c r="V17" s="590"/>
      <c r="W17" s="590"/>
      <c r="X17" s="590" t="s">
        <v>142</v>
      </c>
      <c r="Y17" s="590"/>
      <c r="Z17" s="590"/>
      <c r="AA17" s="590" t="s">
        <v>143</v>
      </c>
      <c r="AB17" s="590"/>
      <c r="AC17" s="597"/>
      <c r="AD17" s="91"/>
    </row>
    <row r="18" spans="1:31" ht="22.5" customHeight="1" thickBot="1">
      <c r="A18" s="91"/>
      <c r="B18" s="550" t="s">
        <v>353</v>
      </c>
      <c r="C18" s="551"/>
      <c r="D18" s="551"/>
      <c r="E18" s="551"/>
      <c r="F18" s="552"/>
      <c r="G18" s="587" t="s">
        <v>178</v>
      </c>
      <c r="H18" s="588"/>
      <c r="I18" s="589" t="s">
        <v>150</v>
      </c>
      <c r="J18" s="590"/>
      <c r="K18" s="590"/>
      <c r="L18" s="598" t="s">
        <v>149</v>
      </c>
      <c r="M18" s="590"/>
      <c r="N18" s="590"/>
      <c r="O18" s="598" t="s">
        <v>148</v>
      </c>
      <c r="P18" s="590"/>
      <c r="Q18" s="590"/>
      <c r="R18" s="598" t="s">
        <v>147</v>
      </c>
      <c r="S18" s="590"/>
      <c r="T18" s="590"/>
      <c r="U18" s="598" t="s">
        <v>146</v>
      </c>
      <c r="V18" s="590"/>
      <c r="W18" s="590"/>
      <c r="X18" s="598" t="s">
        <v>145</v>
      </c>
      <c r="Y18" s="590"/>
      <c r="Z18" s="590"/>
      <c r="AA18" s="598" t="s">
        <v>144</v>
      </c>
      <c r="AB18" s="590"/>
      <c r="AC18" s="597"/>
      <c r="AD18" s="91"/>
      <c r="AE18" s="167" t="s">
        <v>34</v>
      </c>
    </row>
    <row r="19" spans="1:30" ht="13.5">
      <c r="A19" s="91"/>
      <c r="B19" s="609" t="s">
        <v>66</v>
      </c>
      <c r="C19" s="610"/>
      <c r="D19" s="610"/>
      <c r="E19" s="610"/>
      <c r="F19" s="610"/>
      <c r="G19" s="611"/>
      <c r="H19" s="267"/>
      <c r="I19" s="602">
        <v>1</v>
      </c>
      <c r="J19" s="592"/>
      <c r="K19" s="592"/>
      <c r="L19" s="592">
        <v>2</v>
      </c>
      <c r="M19" s="592"/>
      <c r="N19" s="592"/>
      <c r="O19" s="592">
        <v>3</v>
      </c>
      <c r="P19" s="592"/>
      <c r="Q19" s="592"/>
      <c r="R19" s="592">
        <v>4</v>
      </c>
      <c r="S19" s="592"/>
      <c r="T19" s="592"/>
      <c r="U19" s="592">
        <v>5</v>
      </c>
      <c r="V19" s="592"/>
      <c r="W19" s="592"/>
      <c r="X19" s="592">
        <v>6</v>
      </c>
      <c r="Y19" s="592"/>
      <c r="Z19" s="592"/>
      <c r="AA19" s="592">
        <v>7</v>
      </c>
      <c r="AB19" s="592"/>
      <c r="AC19" s="605"/>
      <c r="AD19" s="91"/>
    </row>
    <row r="20" spans="1:30" ht="13.5">
      <c r="A20" s="91"/>
      <c r="B20" s="584" t="s">
        <v>179</v>
      </c>
      <c r="C20" s="585"/>
      <c r="D20" s="585"/>
      <c r="E20" s="585"/>
      <c r="F20" s="585"/>
      <c r="G20" s="586"/>
      <c r="H20" s="268"/>
      <c r="I20" s="595">
        <v>1</v>
      </c>
      <c r="J20" s="591"/>
      <c r="K20" s="591"/>
      <c r="L20" s="591">
        <v>2</v>
      </c>
      <c r="M20" s="591"/>
      <c r="N20" s="591"/>
      <c r="O20" s="591">
        <v>3</v>
      </c>
      <c r="P20" s="591"/>
      <c r="Q20" s="591"/>
      <c r="R20" s="591">
        <v>4</v>
      </c>
      <c r="S20" s="591"/>
      <c r="T20" s="591"/>
      <c r="U20" s="591">
        <v>5</v>
      </c>
      <c r="V20" s="591"/>
      <c r="W20" s="591"/>
      <c r="X20" s="591">
        <v>6</v>
      </c>
      <c r="Y20" s="591"/>
      <c r="Z20" s="591"/>
      <c r="AA20" s="591">
        <v>7</v>
      </c>
      <c r="AB20" s="591"/>
      <c r="AC20" s="601"/>
      <c r="AD20" s="91"/>
    </row>
    <row r="21" spans="1:30" ht="13.5">
      <c r="A21" s="91"/>
      <c r="B21" s="584" t="s">
        <v>210</v>
      </c>
      <c r="C21" s="585"/>
      <c r="D21" s="585"/>
      <c r="E21" s="585"/>
      <c r="F21" s="585"/>
      <c r="G21" s="586"/>
      <c r="H21" s="268"/>
      <c r="I21" s="595">
        <v>1</v>
      </c>
      <c r="J21" s="591"/>
      <c r="K21" s="591"/>
      <c r="L21" s="591">
        <v>2</v>
      </c>
      <c r="M21" s="591"/>
      <c r="N21" s="591"/>
      <c r="O21" s="591">
        <v>3</v>
      </c>
      <c r="P21" s="591"/>
      <c r="Q21" s="591"/>
      <c r="R21" s="591">
        <v>4</v>
      </c>
      <c r="S21" s="591"/>
      <c r="T21" s="591"/>
      <c r="U21" s="591">
        <v>5</v>
      </c>
      <c r="V21" s="591"/>
      <c r="W21" s="591"/>
      <c r="X21" s="591">
        <v>6</v>
      </c>
      <c r="Y21" s="591"/>
      <c r="Z21" s="591"/>
      <c r="AA21" s="591">
        <v>7</v>
      </c>
      <c r="AB21" s="591"/>
      <c r="AC21" s="601"/>
      <c r="AD21" s="91"/>
    </row>
    <row r="22" spans="1:30" ht="14.25" thickBot="1">
      <c r="A22" s="91"/>
      <c r="B22" s="606" t="s">
        <v>211</v>
      </c>
      <c r="C22" s="607"/>
      <c r="D22" s="607"/>
      <c r="E22" s="607"/>
      <c r="F22" s="607"/>
      <c r="G22" s="608"/>
      <c r="H22" s="269"/>
      <c r="I22" s="582">
        <v>1</v>
      </c>
      <c r="J22" s="583"/>
      <c r="K22" s="583"/>
      <c r="L22" s="583">
        <v>2</v>
      </c>
      <c r="M22" s="583"/>
      <c r="N22" s="583"/>
      <c r="O22" s="583">
        <v>3</v>
      </c>
      <c r="P22" s="583"/>
      <c r="Q22" s="583"/>
      <c r="R22" s="583">
        <v>4</v>
      </c>
      <c r="S22" s="583"/>
      <c r="T22" s="583"/>
      <c r="U22" s="583">
        <v>5</v>
      </c>
      <c r="V22" s="583"/>
      <c r="W22" s="583"/>
      <c r="X22" s="583">
        <v>6</v>
      </c>
      <c r="Y22" s="583"/>
      <c r="Z22" s="583"/>
      <c r="AA22" s="583">
        <v>7</v>
      </c>
      <c r="AB22" s="583"/>
      <c r="AC22" s="600"/>
      <c r="AD22" s="91"/>
    </row>
    <row r="23" spans="1:33" ht="6.75" customHeight="1">
      <c r="A23" s="91"/>
      <c r="B23" s="162"/>
      <c r="C23" s="162"/>
      <c r="D23" s="162"/>
      <c r="E23" s="162"/>
      <c r="F23" s="162"/>
      <c r="G23" s="175"/>
      <c r="H23" s="162"/>
      <c r="I23" s="162"/>
      <c r="J23" s="162"/>
      <c r="K23" s="162"/>
      <c r="L23" s="162"/>
      <c r="M23" s="162"/>
      <c r="N23" s="162"/>
      <c r="O23" s="162"/>
      <c r="P23" s="162"/>
      <c r="Q23" s="162"/>
      <c r="R23" s="162"/>
      <c r="S23" s="162"/>
      <c r="T23" s="162"/>
      <c r="U23" s="162"/>
      <c r="V23" s="162"/>
      <c r="W23" s="162"/>
      <c r="X23" s="162"/>
      <c r="Y23" s="162"/>
      <c r="Z23" s="162"/>
      <c r="AA23" s="162"/>
      <c r="AB23" s="162"/>
      <c r="AC23" s="162"/>
      <c r="AD23" s="91"/>
      <c r="AE23" s="56"/>
      <c r="AF23" s="56"/>
      <c r="AG23" s="56"/>
    </row>
    <row r="24" spans="1:30" ht="13.5">
      <c r="A24" s="91"/>
      <c r="B24" s="93" t="s">
        <v>196</v>
      </c>
      <c r="C24" s="158"/>
      <c r="D24" s="91"/>
      <c r="E24" s="91"/>
      <c r="F24" s="91"/>
      <c r="G24" s="91"/>
      <c r="H24" s="91"/>
      <c r="I24" s="91"/>
      <c r="J24" s="91"/>
      <c r="K24" s="91"/>
      <c r="L24" s="91"/>
      <c r="M24" s="91"/>
      <c r="N24" s="91"/>
      <c r="O24" s="91"/>
      <c r="P24" s="91"/>
      <c r="Q24" s="91"/>
      <c r="R24" s="92"/>
      <c r="S24" s="92"/>
      <c r="T24" s="92"/>
      <c r="U24" s="92"/>
      <c r="V24" s="92"/>
      <c r="W24" s="91"/>
      <c r="X24" s="91"/>
      <c r="Y24" s="91"/>
      <c r="Z24" s="91"/>
      <c r="AA24" s="91"/>
      <c r="AB24" s="91"/>
      <c r="AC24" s="91"/>
      <c r="AD24" s="91"/>
    </row>
    <row r="25" spans="1:30" ht="14.25" thickBot="1">
      <c r="A25" s="91"/>
      <c r="B25" s="93" t="s">
        <v>355</v>
      </c>
      <c r="C25" s="158"/>
      <c r="D25" s="91"/>
      <c r="E25" s="91"/>
      <c r="F25" s="91"/>
      <c r="G25" s="91"/>
      <c r="H25" s="91"/>
      <c r="I25" s="91"/>
      <c r="J25" s="91"/>
      <c r="K25" s="91"/>
      <c r="L25" s="91"/>
      <c r="M25" s="91"/>
      <c r="N25" s="91"/>
      <c r="O25" s="91"/>
      <c r="P25" s="91"/>
      <c r="Q25" s="91"/>
      <c r="R25" s="92"/>
      <c r="S25" s="92"/>
      <c r="T25" s="92"/>
      <c r="U25" s="92"/>
      <c r="V25" s="92"/>
      <c r="W25" s="91"/>
      <c r="X25" s="91"/>
      <c r="Y25" s="91"/>
      <c r="Z25" s="91"/>
      <c r="AA25" s="91"/>
      <c r="AB25" s="91"/>
      <c r="AC25" s="91"/>
      <c r="AD25" s="91"/>
    </row>
    <row r="26" spans="1:30" ht="14.25" thickBot="1">
      <c r="A26" s="91"/>
      <c r="B26" s="194"/>
      <c r="C26" s="195"/>
      <c r="D26" s="195"/>
      <c r="E26" s="195"/>
      <c r="F26" s="195"/>
      <c r="G26" s="593" t="s">
        <v>183</v>
      </c>
      <c r="H26" s="594"/>
      <c r="I26" s="594"/>
      <c r="J26" s="594"/>
      <c r="K26" s="594"/>
      <c r="L26" s="594"/>
      <c r="M26" s="594"/>
      <c r="N26" s="594" t="s">
        <v>151</v>
      </c>
      <c r="O26" s="594"/>
      <c r="P26" s="594"/>
      <c r="Q26" s="594"/>
      <c r="R26" s="594"/>
      <c r="S26" s="594"/>
      <c r="T26" s="594"/>
      <c r="U26" s="594" t="s">
        <v>182</v>
      </c>
      <c r="V26" s="599"/>
      <c r="W26" s="599"/>
      <c r="X26" s="599"/>
      <c r="Y26" s="599"/>
      <c r="Z26" s="599"/>
      <c r="AA26" s="599"/>
      <c r="AB26" s="614" t="s">
        <v>152</v>
      </c>
      <c r="AC26" s="615"/>
      <c r="AD26" s="91"/>
    </row>
    <row r="27" spans="1:30" ht="14.25" thickBot="1">
      <c r="A27" s="91"/>
      <c r="B27" s="296" t="s">
        <v>128</v>
      </c>
      <c r="C27" s="297"/>
      <c r="D27" s="297"/>
      <c r="E27" s="297"/>
      <c r="F27" s="298"/>
      <c r="G27" s="299" t="s">
        <v>155</v>
      </c>
      <c r="H27" s="300"/>
      <c r="I27" s="304"/>
      <c r="J27" s="302" t="s">
        <v>8</v>
      </c>
      <c r="K27" s="568"/>
      <c r="L27" s="568"/>
      <c r="M27" s="303" t="s">
        <v>127</v>
      </c>
      <c r="N27" s="304" t="s">
        <v>158</v>
      </c>
      <c r="O27" s="301"/>
      <c r="P27" s="301"/>
      <c r="Q27" s="302" t="s">
        <v>8</v>
      </c>
      <c r="R27" s="568"/>
      <c r="S27" s="568"/>
      <c r="T27" s="303" t="s">
        <v>127</v>
      </c>
      <c r="U27" s="304" t="s">
        <v>159</v>
      </c>
      <c r="V27" s="301"/>
      <c r="W27" s="301"/>
      <c r="X27" s="302" t="s">
        <v>8</v>
      </c>
      <c r="Y27" s="568"/>
      <c r="Z27" s="568"/>
      <c r="AA27" s="303" t="s">
        <v>127</v>
      </c>
      <c r="AB27" s="603">
        <v>1</v>
      </c>
      <c r="AC27" s="604"/>
      <c r="AD27" s="91"/>
    </row>
    <row r="28" spans="1:30" ht="14.25" thickBot="1">
      <c r="A28" s="91"/>
      <c r="B28" s="296" t="s">
        <v>129</v>
      </c>
      <c r="C28" s="297"/>
      <c r="D28" s="297"/>
      <c r="E28" s="297"/>
      <c r="F28" s="298"/>
      <c r="G28" s="299" t="s">
        <v>156</v>
      </c>
      <c r="H28" s="300"/>
      <c r="I28" s="304"/>
      <c r="J28" s="302" t="s">
        <v>8</v>
      </c>
      <c r="K28" s="568"/>
      <c r="L28" s="568"/>
      <c r="M28" s="303" t="s">
        <v>127</v>
      </c>
      <c r="N28" s="304" t="s">
        <v>158</v>
      </c>
      <c r="O28" s="301"/>
      <c r="P28" s="301"/>
      <c r="Q28" s="302" t="s">
        <v>8</v>
      </c>
      <c r="R28" s="568"/>
      <c r="S28" s="568"/>
      <c r="T28" s="303" t="s">
        <v>127</v>
      </c>
      <c r="U28" s="304" t="s">
        <v>160</v>
      </c>
      <c r="V28" s="301"/>
      <c r="W28" s="301"/>
      <c r="X28" s="302" t="s">
        <v>8</v>
      </c>
      <c r="Y28" s="568"/>
      <c r="Z28" s="568"/>
      <c r="AA28" s="303" t="s">
        <v>127</v>
      </c>
      <c r="AB28" s="603">
        <v>1</v>
      </c>
      <c r="AC28" s="604"/>
      <c r="AD28" s="91"/>
    </row>
    <row r="29" spans="1:30" ht="14.25" thickBot="1">
      <c r="A29" s="91"/>
      <c r="B29" s="296" t="s">
        <v>130</v>
      </c>
      <c r="C29" s="297"/>
      <c r="D29" s="297"/>
      <c r="E29" s="297"/>
      <c r="F29" s="298"/>
      <c r="G29" s="299" t="s">
        <v>157</v>
      </c>
      <c r="H29" s="300"/>
      <c r="I29" s="304"/>
      <c r="J29" s="302" t="s">
        <v>8</v>
      </c>
      <c r="K29" s="568"/>
      <c r="L29" s="568"/>
      <c r="M29" s="303" t="s">
        <v>127</v>
      </c>
      <c r="N29" s="304" t="s">
        <v>158</v>
      </c>
      <c r="O29" s="301"/>
      <c r="P29" s="301"/>
      <c r="Q29" s="302" t="s">
        <v>8</v>
      </c>
      <c r="R29" s="568"/>
      <c r="S29" s="568"/>
      <c r="T29" s="303" t="s">
        <v>127</v>
      </c>
      <c r="U29" s="304" t="s">
        <v>161</v>
      </c>
      <c r="V29" s="301"/>
      <c r="W29" s="301"/>
      <c r="X29" s="302" t="s">
        <v>154</v>
      </c>
      <c r="Y29" s="568"/>
      <c r="Z29" s="568"/>
      <c r="AA29" s="303" t="s">
        <v>127</v>
      </c>
      <c r="AB29" s="603">
        <v>1</v>
      </c>
      <c r="AC29" s="604"/>
      <c r="AD29" s="91"/>
    </row>
    <row r="30" spans="1:30" ht="7.5" customHeight="1">
      <c r="A30" s="91"/>
      <c r="B30" s="158"/>
      <c r="C30" s="158"/>
      <c r="D30" s="91"/>
      <c r="E30" s="91"/>
      <c r="F30" s="91"/>
      <c r="G30" s="91"/>
      <c r="H30" s="91"/>
      <c r="I30" s="91"/>
      <c r="J30" s="91"/>
      <c r="K30" s="91"/>
      <c r="L30" s="91"/>
      <c r="M30" s="91"/>
      <c r="N30" s="91"/>
      <c r="O30" s="91"/>
      <c r="P30" s="91"/>
      <c r="Q30" s="91"/>
      <c r="R30" s="92"/>
      <c r="S30" s="92"/>
      <c r="T30" s="92"/>
      <c r="U30" s="92"/>
      <c r="V30" s="92"/>
      <c r="W30" s="91"/>
      <c r="X30" s="91"/>
      <c r="Y30" s="91"/>
      <c r="Z30" s="91"/>
      <c r="AA30" s="91"/>
      <c r="AB30" s="91"/>
      <c r="AC30" s="91"/>
      <c r="AD30" s="91"/>
    </row>
    <row r="31" spans="1:30" ht="14.25" thickBot="1">
      <c r="A31" s="91"/>
      <c r="B31" s="93" t="s">
        <v>354</v>
      </c>
      <c r="C31" s="158"/>
      <c r="D31" s="91"/>
      <c r="E31" s="91"/>
      <c r="F31" s="91"/>
      <c r="G31" s="91"/>
      <c r="H31" s="91"/>
      <c r="I31" s="91"/>
      <c r="J31" s="91"/>
      <c r="K31" s="91"/>
      <c r="L31" s="91"/>
      <c r="M31" s="91"/>
      <c r="N31" s="91"/>
      <c r="O31" s="91"/>
      <c r="P31" s="91"/>
      <c r="Q31" s="91"/>
      <c r="R31" s="92"/>
      <c r="S31" s="92"/>
      <c r="T31" s="92"/>
      <c r="U31" s="92"/>
      <c r="V31" s="92"/>
      <c r="W31" s="91"/>
      <c r="X31" s="91"/>
      <c r="Y31" s="91"/>
      <c r="Z31" s="91"/>
      <c r="AA31" s="91"/>
      <c r="AB31" s="91"/>
      <c r="AC31" s="91"/>
      <c r="AD31" s="91"/>
    </row>
    <row r="32" spans="1:30" ht="13.5">
      <c r="A32" s="91"/>
      <c r="B32" s="240" t="s">
        <v>198</v>
      </c>
      <c r="C32" s="228"/>
      <c r="D32" s="228"/>
      <c r="E32" s="228"/>
      <c r="F32" s="228"/>
      <c r="G32" s="229"/>
      <c r="H32" s="264"/>
      <c r="I32" s="577" t="s">
        <v>206</v>
      </c>
      <c r="J32" s="570"/>
      <c r="K32" s="570"/>
      <c r="L32" s="570"/>
      <c r="M32" s="570"/>
      <c r="N32" s="570" t="s">
        <v>204</v>
      </c>
      <c r="O32" s="570"/>
      <c r="P32" s="570"/>
      <c r="Q32" s="570"/>
      <c r="R32" s="570"/>
      <c r="S32" s="570" t="s">
        <v>207</v>
      </c>
      <c r="T32" s="570"/>
      <c r="U32" s="570"/>
      <c r="V32" s="570"/>
      <c r="W32" s="570"/>
      <c r="X32" s="570" t="s">
        <v>205</v>
      </c>
      <c r="Y32" s="570"/>
      <c r="Z32" s="570"/>
      <c r="AA32" s="570"/>
      <c r="AB32" s="570"/>
      <c r="AC32" s="237"/>
      <c r="AD32" s="91"/>
    </row>
    <row r="33" spans="1:30" ht="13.5">
      <c r="A33" s="91"/>
      <c r="B33" s="241" t="s">
        <v>199</v>
      </c>
      <c r="C33" s="231"/>
      <c r="D33" s="231"/>
      <c r="E33" s="231"/>
      <c r="F33" s="231"/>
      <c r="G33" s="232"/>
      <c r="H33" s="265"/>
      <c r="I33" s="574" t="s">
        <v>206</v>
      </c>
      <c r="J33" s="569"/>
      <c r="K33" s="569"/>
      <c r="L33" s="569"/>
      <c r="M33" s="569"/>
      <c r="N33" s="569" t="s">
        <v>204</v>
      </c>
      <c r="O33" s="569"/>
      <c r="P33" s="569"/>
      <c r="Q33" s="569"/>
      <c r="R33" s="569"/>
      <c r="S33" s="569" t="s">
        <v>207</v>
      </c>
      <c r="T33" s="569"/>
      <c r="U33" s="569"/>
      <c r="V33" s="569"/>
      <c r="W33" s="569"/>
      <c r="X33" s="569" t="s">
        <v>205</v>
      </c>
      <c r="Y33" s="569"/>
      <c r="Z33" s="569"/>
      <c r="AA33" s="569"/>
      <c r="AB33" s="569"/>
      <c r="AC33" s="238"/>
      <c r="AD33" s="91"/>
    </row>
    <row r="34" spans="1:30" ht="13.5">
      <c r="A34" s="91"/>
      <c r="B34" s="241" t="s">
        <v>392</v>
      </c>
      <c r="C34" s="231"/>
      <c r="D34" s="231"/>
      <c r="E34" s="231"/>
      <c r="F34" s="231"/>
      <c r="G34" s="232"/>
      <c r="H34" s="265"/>
      <c r="I34" s="574" t="s">
        <v>206</v>
      </c>
      <c r="J34" s="569"/>
      <c r="K34" s="569"/>
      <c r="L34" s="569"/>
      <c r="M34" s="569"/>
      <c r="N34" s="569" t="s">
        <v>204</v>
      </c>
      <c r="O34" s="569"/>
      <c r="P34" s="569"/>
      <c r="Q34" s="569"/>
      <c r="R34" s="569"/>
      <c r="S34" s="569" t="s">
        <v>207</v>
      </c>
      <c r="T34" s="569"/>
      <c r="U34" s="569"/>
      <c r="V34" s="569"/>
      <c r="W34" s="569"/>
      <c r="X34" s="569" t="s">
        <v>205</v>
      </c>
      <c r="Y34" s="569"/>
      <c r="Z34" s="569"/>
      <c r="AA34" s="569"/>
      <c r="AB34" s="569"/>
      <c r="AC34" s="238"/>
      <c r="AD34" s="91"/>
    </row>
    <row r="35" spans="1:30" ht="13.5">
      <c r="A35" s="91"/>
      <c r="B35" s="241" t="s">
        <v>200</v>
      </c>
      <c r="C35" s="231"/>
      <c r="D35" s="231"/>
      <c r="E35" s="231"/>
      <c r="F35" s="231"/>
      <c r="G35" s="232"/>
      <c r="H35" s="265"/>
      <c r="I35" s="574" t="s">
        <v>206</v>
      </c>
      <c r="J35" s="569"/>
      <c r="K35" s="569"/>
      <c r="L35" s="569"/>
      <c r="M35" s="569"/>
      <c r="N35" s="569" t="s">
        <v>204</v>
      </c>
      <c r="O35" s="569"/>
      <c r="P35" s="569"/>
      <c r="Q35" s="569"/>
      <c r="R35" s="569"/>
      <c r="S35" s="569" t="s">
        <v>207</v>
      </c>
      <c r="T35" s="569"/>
      <c r="U35" s="569"/>
      <c r="V35" s="569"/>
      <c r="W35" s="569"/>
      <c r="X35" s="569" t="s">
        <v>205</v>
      </c>
      <c r="Y35" s="569"/>
      <c r="Z35" s="569"/>
      <c r="AA35" s="569"/>
      <c r="AB35" s="569"/>
      <c r="AC35" s="238"/>
      <c r="AD35" s="91"/>
    </row>
    <row r="36" spans="1:30" ht="13.5">
      <c r="A36" s="91"/>
      <c r="B36" s="241" t="s">
        <v>201</v>
      </c>
      <c r="C36" s="231"/>
      <c r="D36" s="231"/>
      <c r="E36" s="231"/>
      <c r="F36" s="231"/>
      <c r="G36" s="232"/>
      <c r="H36" s="265"/>
      <c r="I36" s="574" t="s">
        <v>206</v>
      </c>
      <c r="J36" s="569"/>
      <c r="K36" s="569"/>
      <c r="L36" s="569"/>
      <c r="M36" s="569"/>
      <c r="N36" s="569" t="s">
        <v>204</v>
      </c>
      <c r="O36" s="569"/>
      <c r="P36" s="569"/>
      <c r="Q36" s="569"/>
      <c r="R36" s="569"/>
      <c r="S36" s="569" t="s">
        <v>207</v>
      </c>
      <c r="T36" s="569"/>
      <c r="U36" s="569"/>
      <c r="V36" s="569"/>
      <c r="W36" s="569"/>
      <c r="X36" s="569" t="s">
        <v>205</v>
      </c>
      <c r="Y36" s="569"/>
      <c r="Z36" s="569"/>
      <c r="AA36" s="569"/>
      <c r="AB36" s="569"/>
      <c r="AC36" s="238"/>
      <c r="AD36" s="91"/>
    </row>
    <row r="37" spans="1:30" ht="13.5">
      <c r="A37" s="91"/>
      <c r="B37" s="241" t="s">
        <v>202</v>
      </c>
      <c r="C37" s="231"/>
      <c r="D37" s="231"/>
      <c r="E37" s="231"/>
      <c r="F37" s="231"/>
      <c r="G37" s="232"/>
      <c r="H37" s="265"/>
      <c r="I37" s="574" t="s">
        <v>206</v>
      </c>
      <c r="J37" s="569"/>
      <c r="K37" s="569"/>
      <c r="L37" s="569"/>
      <c r="M37" s="569"/>
      <c r="N37" s="569" t="s">
        <v>204</v>
      </c>
      <c r="O37" s="569"/>
      <c r="P37" s="569"/>
      <c r="Q37" s="569"/>
      <c r="R37" s="569"/>
      <c r="S37" s="569" t="s">
        <v>207</v>
      </c>
      <c r="T37" s="569"/>
      <c r="U37" s="569"/>
      <c r="V37" s="569"/>
      <c r="W37" s="569"/>
      <c r="X37" s="569" t="s">
        <v>205</v>
      </c>
      <c r="Y37" s="569"/>
      <c r="Z37" s="569"/>
      <c r="AA37" s="569"/>
      <c r="AB37" s="569"/>
      <c r="AC37" s="238"/>
      <c r="AD37" s="91"/>
    </row>
    <row r="38" spans="1:30" ht="14.25" thickBot="1">
      <c r="A38" s="91"/>
      <c r="B38" s="242" t="s">
        <v>203</v>
      </c>
      <c r="C38" s="234"/>
      <c r="D38" s="234"/>
      <c r="E38" s="234"/>
      <c r="F38" s="234"/>
      <c r="G38" s="235"/>
      <c r="H38" s="266"/>
      <c r="I38" s="581" t="s">
        <v>206</v>
      </c>
      <c r="J38" s="573"/>
      <c r="K38" s="573"/>
      <c r="L38" s="573"/>
      <c r="M38" s="573"/>
      <c r="N38" s="573" t="s">
        <v>204</v>
      </c>
      <c r="O38" s="573"/>
      <c r="P38" s="573"/>
      <c r="Q38" s="573"/>
      <c r="R38" s="573"/>
      <c r="S38" s="573" t="s">
        <v>207</v>
      </c>
      <c r="T38" s="573"/>
      <c r="U38" s="573"/>
      <c r="V38" s="573"/>
      <c r="W38" s="573"/>
      <c r="X38" s="573" t="s">
        <v>205</v>
      </c>
      <c r="Y38" s="573"/>
      <c r="Z38" s="573"/>
      <c r="AA38" s="573"/>
      <c r="AB38" s="573"/>
      <c r="AC38" s="239"/>
      <c r="AD38" s="91"/>
    </row>
    <row r="39" spans="1:30" ht="13.5">
      <c r="A39" s="91"/>
      <c r="B39" s="246" t="s">
        <v>336</v>
      </c>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row>
    <row r="40" spans="1:30" ht="13.5">
      <c r="A40" s="91"/>
      <c r="B40" s="227"/>
      <c r="C40" s="227"/>
      <c r="D40" s="227"/>
      <c r="E40" s="227"/>
      <c r="F40" s="227"/>
      <c r="G40" s="227"/>
      <c r="H40" s="227"/>
      <c r="I40" s="92"/>
      <c r="J40" s="92"/>
      <c r="K40" s="92"/>
      <c r="L40" s="92"/>
      <c r="M40" s="92"/>
      <c r="N40" s="227"/>
      <c r="O40" s="227"/>
      <c r="P40" s="227"/>
      <c r="Q40" s="227"/>
      <c r="R40" s="227"/>
      <c r="S40" s="227"/>
      <c r="T40" s="227"/>
      <c r="U40" s="227"/>
      <c r="V40" s="227"/>
      <c r="W40" s="227"/>
      <c r="X40" s="227"/>
      <c r="Y40" s="227"/>
      <c r="Z40" s="92"/>
      <c r="AA40" s="92"/>
      <c r="AB40" s="92"/>
      <c r="AC40" s="92"/>
      <c r="AD40" s="91"/>
    </row>
    <row r="41" spans="1:30" ht="13.5">
      <c r="A41" s="91"/>
      <c r="B41" s="158" t="s">
        <v>208</v>
      </c>
      <c r="C41" s="227"/>
      <c r="D41" s="227"/>
      <c r="E41" s="227"/>
      <c r="F41" s="227"/>
      <c r="G41" s="227"/>
      <c r="H41" s="227"/>
      <c r="I41" s="92"/>
      <c r="J41" s="92"/>
      <c r="K41" s="92"/>
      <c r="L41" s="92"/>
      <c r="M41" s="92"/>
      <c r="N41" s="227"/>
      <c r="O41" s="227"/>
      <c r="P41" s="227"/>
      <c r="Q41" s="227"/>
      <c r="R41" s="227"/>
      <c r="S41" s="227"/>
      <c r="T41" s="227"/>
      <c r="U41" s="227"/>
      <c r="V41" s="227"/>
      <c r="W41" s="227"/>
      <c r="X41" s="227"/>
      <c r="Y41" s="227"/>
      <c r="Z41" s="92"/>
      <c r="AA41" s="92"/>
      <c r="AB41" s="92"/>
      <c r="AC41" s="92"/>
      <c r="AD41" s="91"/>
    </row>
    <row r="42" spans="1:30" ht="14.25" thickBot="1">
      <c r="A42" s="91"/>
      <c r="B42" s="93" t="s">
        <v>209</v>
      </c>
      <c r="C42" s="227"/>
      <c r="D42" s="227"/>
      <c r="E42" s="227"/>
      <c r="F42" s="227"/>
      <c r="G42" s="227"/>
      <c r="H42" s="227"/>
      <c r="I42" s="92"/>
      <c r="J42" s="92"/>
      <c r="K42" s="92"/>
      <c r="L42" s="92"/>
      <c r="M42" s="92"/>
      <c r="N42" s="227"/>
      <c r="O42" s="227"/>
      <c r="P42" s="227"/>
      <c r="Q42" s="227"/>
      <c r="R42" s="227"/>
      <c r="S42" s="227"/>
      <c r="T42" s="227"/>
      <c r="U42" s="227"/>
      <c r="V42" s="227"/>
      <c r="W42" s="227"/>
      <c r="X42" s="227"/>
      <c r="Y42" s="227"/>
      <c r="Z42" s="92"/>
      <c r="AA42" s="92"/>
      <c r="AB42" s="92"/>
      <c r="AC42" s="92"/>
      <c r="AD42" s="91"/>
    </row>
    <row r="43" spans="1:30" ht="13.5">
      <c r="A43" s="91"/>
      <c r="B43" s="556"/>
      <c r="C43" s="557"/>
      <c r="D43" s="557"/>
      <c r="E43" s="557"/>
      <c r="F43" s="557"/>
      <c r="G43" s="557"/>
      <c r="H43" s="558"/>
      <c r="I43" s="580" t="s">
        <v>213</v>
      </c>
      <c r="J43" s="563"/>
      <c r="K43" s="563"/>
      <c r="L43" s="562" t="s">
        <v>356</v>
      </c>
      <c r="M43" s="563"/>
      <c r="N43" s="564"/>
      <c r="O43" s="622" t="s">
        <v>214</v>
      </c>
      <c r="P43" s="622"/>
      <c r="Q43" s="622"/>
      <c r="R43" s="622"/>
      <c r="S43" s="622"/>
      <c r="T43" s="621" t="s">
        <v>217</v>
      </c>
      <c r="U43" s="622"/>
      <c r="V43" s="622"/>
      <c r="W43" s="622"/>
      <c r="X43" s="623"/>
      <c r="Y43" s="612" t="s">
        <v>216</v>
      </c>
      <c r="Z43" s="612"/>
      <c r="AA43" s="612"/>
      <c r="AB43" s="612"/>
      <c r="AC43" s="613"/>
      <c r="AD43" s="91"/>
    </row>
    <row r="44" spans="1:37" ht="14.25" thickBot="1">
      <c r="A44" s="91"/>
      <c r="B44" s="559"/>
      <c r="C44" s="560"/>
      <c r="D44" s="560"/>
      <c r="E44" s="560"/>
      <c r="F44" s="560"/>
      <c r="G44" s="560"/>
      <c r="H44" s="561"/>
      <c r="I44" s="553" t="s">
        <v>357</v>
      </c>
      <c r="J44" s="554"/>
      <c r="K44" s="555"/>
      <c r="L44" s="565" t="s">
        <v>357</v>
      </c>
      <c r="M44" s="566"/>
      <c r="N44" s="567"/>
      <c r="O44" s="625" t="s">
        <v>215</v>
      </c>
      <c r="P44" s="625"/>
      <c r="Q44" s="625"/>
      <c r="R44" s="625"/>
      <c r="S44" s="625"/>
      <c r="T44" s="624" t="s">
        <v>349</v>
      </c>
      <c r="U44" s="625"/>
      <c r="V44" s="625"/>
      <c r="W44" s="625"/>
      <c r="X44" s="626"/>
      <c r="Y44" s="547" t="s">
        <v>350</v>
      </c>
      <c r="Z44" s="548"/>
      <c r="AA44" s="548"/>
      <c r="AB44" s="548"/>
      <c r="AC44" s="549"/>
      <c r="AD44" s="91"/>
      <c r="AJ44" s="55"/>
      <c r="AK44" s="55"/>
    </row>
    <row r="45" spans="1:30" ht="13.5">
      <c r="A45" s="91"/>
      <c r="B45" s="537" t="s">
        <v>358</v>
      </c>
      <c r="C45" s="538"/>
      <c r="D45" s="538"/>
      <c r="E45" s="538"/>
      <c r="F45" s="538"/>
      <c r="G45" s="538"/>
      <c r="H45" s="539"/>
      <c r="I45" s="575"/>
      <c r="J45" s="576"/>
      <c r="K45" s="576"/>
      <c r="L45" s="578"/>
      <c r="M45" s="576"/>
      <c r="N45" s="579"/>
      <c r="O45" s="305" t="s">
        <v>17</v>
      </c>
      <c r="P45" s="572"/>
      <c r="Q45" s="572"/>
      <c r="R45" s="572"/>
      <c r="S45" s="230" t="s">
        <v>276</v>
      </c>
      <c r="T45" s="308" t="s">
        <v>17</v>
      </c>
      <c r="U45" s="572"/>
      <c r="V45" s="572"/>
      <c r="W45" s="572"/>
      <c r="X45" s="311" t="s">
        <v>276</v>
      </c>
      <c r="Y45" s="305" t="s">
        <v>17</v>
      </c>
      <c r="Z45" s="572"/>
      <c r="AA45" s="572"/>
      <c r="AB45" s="572"/>
      <c r="AC45" s="314" t="s">
        <v>276</v>
      </c>
      <c r="AD45" s="91"/>
    </row>
    <row r="46" spans="1:30" ht="13.5">
      <c r="A46" s="91"/>
      <c r="B46" s="540" t="s">
        <v>359</v>
      </c>
      <c r="C46" s="541"/>
      <c r="D46" s="541"/>
      <c r="E46" s="541"/>
      <c r="F46" s="541"/>
      <c r="G46" s="541"/>
      <c r="H46" s="542"/>
      <c r="I46" s="546" t="s">
        <v>218</v>
      </c>
      <c r="J46" s="532"/>
      <c r="K46" s="532"/>
      <c r="L46" s="531"/>
      <c r="M46" s="532"/>
      <c r="N46" s="533"/>
      <c r="O46" s="306" t="s">
        <v>17</v>
      </c>
      <c r="P46" s="620"/>
      <c r="Q46" s="620"/>
      <c r="R46" s="620"/>
      <c r="S46" s="233" t="s">
        <v>276</v>
      </c>
      <c r="T46" s="309" t="s">
        <v>17</v>
      </c>
      <c r="U46" s="620"/>
      <c r="V46" s="620"/>
      <c r="W46" s="620"/>
      <c r="X46" s="312" t="s">
        <v>276</v>
      </c>
      <c r="Y46" s="306" t="s">
        <v>17</v>
      </c>
      <c r="Z46" s="620"/>
      <c r="AA46" s="620"/>
      <c r="AB46" s="620"/>
      <c r="AC46" s="315" t="s">
        <v>276</v>
      </c>
      <c r="AD46" s="91"/>
    </row>
    <row r="47" spans="1:37" ht="13.5">
      <c r="A47" s="91"/>
      <c r="B47" s="540" t="s">
        <v>360</v>
      </c>
      <c r="C47" s="541"/>
      <c r="D47" s="541"/>
      <c r="E47" s="541"/>
      <c r="F47" s="541"/>
      <c r="G47" s="541"/>
      <c r="H47" s="542"/>
      <c r="I47" s="546" t="s">
        <v>218</v>
      </c>
      <c r="J47" s="532"/>
      <c r="K47" s="532"/>
      <c r="L47" s="531"/>
      <c r="M47" s="532"/>
      <c r="N47" s="533"/>
      <c r="O47" s="306" t="s">
        <v>17</v>
      </c>
      <c r="P47" s="620"/>
      <c r="Q47" s="620"/>
      <c r="R47" s="620"/>
      <c r="S47" s="233" t="s">
        <v>276</v>
      </c>
      <c r="T47" s="309" t="s">
        <v>17</v>
      </c>
      <c r="U47" s="620"/>
      <c r="V47" s="620"/>
      <c r="W47" s="620"/>
      <c r="X47" s="312" t="s">
        <v>276</v>
      </c>
      <c r="Y47" s="306" t="s">
        <v>17</v>
      </c>
      <c r="Z47" s="620"/>
      <c r="AA47" s="620"/>
      <c r="AB47" s="620"/>
      <c r="AC47" s="315" t="s">
        <v>276</v>
      </c>
      <c r="AD47" s="91"/>
      <c r="AJ47" s="55"/>
      <c r="AK47" s="55"/>
    </row>
    <row r="48" spans="1:37" ht="13.5">
      <c r="A48" s="91"/>
      <c r="B48" s="540" t="s">
        <v>361</v>
      </c>
      <c r="C48" s="541"/>
      <c r="D48" s="541"/>
      <c r="E48" s="541"/>
      <c r="F48" s="541"/>
      <c r="G48" s="541"/>
      <c r="H48" s="542"/>
      <c r="I48" s="546" t="s">
        <v>218</v>
      </c>
      <c r="J48" s="532"/>
      <c r="K48" s="532"/>
      <c r="L48" s="531"/>
      <c r="M48" s="532"/>
      <c r="N48" s="533"/>
      <c r="O48" s="306" t="s">
        <v>17</v>
      </c>
      <c r="P48" s="620"/>
      <c r="Q48" s="620"/>
      <c r="R48" s="620"/>
      <c r="S48" s="233" t="s">
        <v>127</v>
      </c>
      <c r="T48" s="309" t="s">
        <v>17</v>
      </c>
      <c r="U48" s="620"/>
      <c r="V48" s="620"/>
      <c r="W48" s="620"/>
      <c r="X48" s="312" t="s">
        <v>276</v>
      </c>
      <c r="Y48" s="306" t="s">
        <v>17</v>
      </c>
      <c r="Z48" s="620"/>
      <c r="AA48" s="620"/>
      <c r="AB48" s="620"/>
      <c r="AC48" s="315" t="s">
        <v>276</v>
      </c>
      <c r="AD48" s="91"/>
      <c r="AJ48" s="55"/>
      <c r="AK48" s="55"/>
    </row>
    <row r="49" spans="1:37" ht="15" customHeight="1" thickBot="1">
      <c r="A49" s="91"/>
      <c r="B49" s="543" t="s">
        <v>212</v>
      </c>
      <c r="C49" s="544"/>
      <c r="D49" s="544"/>
      <c r="E49" s="544"/>
      <c r="F49" s="544"/>
      <c r="G49" s="544"/>
      <c r="H49" s="545"/>
      <c r="I49" s="571" t="s">
        <v>218</v>
      </c>
      <c r="J49" s="535"/>
      <c r="K49" s="535"/>
      <c r="L49" s="534"/>
      <c r="M49" s="535"/>
      <c r="N49" s="536"/>
      <c r="O49" s="307" t="s">
        <v>17</v>
      </c>
      <c r="P49" s="619"/>
      <c r="Q49" s="619"/>
      <c r="R49" s="619"/>
      <c r="S49" s="236" t="s">
        <v>127</v>
      </c>
      <c r="T49" s="310" t="s">
        <v>17</v>
      </c>
      <c r="U49" s="619"/>
      <c r="V49" s="619"/>
      <c r="W49" s="619"/>
      <c r="X49" s="313" t="s">
        <v>276</v>
      </c>
      <c r="Y49" s="307" t="s">
        <v>17</v>
      </c>
      <c r="Z49" s="619"/>
      <c r="AA49" s="619"/>
      <c r="AB49" s="619"/>
      <c r="AC49" s="316" t="s">
        <v>276</v>
      </c>
      <c r="AD49" s="91"/>
      <c r="AJ49" s="55"/>
      <c r="AK49" s="55"/>
    </row>
    <row r="50" spans="1:37" ht="13.5">
      <c r="A50" s="91"/>
      <c r="B50" s="244" t="s">
        <v>348</v>
      </c>
      <c r="C50" s="243"/>
      <c r="D50" s="243"/>
      <c r="E50" s="243"/>
      <c r="F50" s="243"/>
      <c r="G50" s="243"/>
      <c r="H50" s="243"/>
      <c r="I50" s="159"/>
      <c r="J50" s="159"/>
      <c r="K50" s="159"/>
      <c r="L50" s="159"/>
      <c r="M50" s="159"/>
      <c r="N50" s="159"/>
      <c r="O50" s="159"/>
      <c r="P50" s="161"/>
      <c r="Q50" s="159"/>
      <c r="R50" s="161"/>
      <c r="S50" s="91"/>
      <c r="T50" s="161"/>
      <c r="U50" s="161"/>
      <c r="V50" s="161"/>
      <c r="W50" s="161"/>
      <c r="X50" s="159"/>
      <c r="Y50" s="159"/>
      <c r="Z50" s="159"/>
      <c r="AA50" s="159"/>
      <c r="AB50" s="159"/>
      <c r="AC50" s="159"/>
      <c r="AD50" s="91"/>
      <c r="AH50" s="55"/>
      <c r="AI50" s="55"/>
      <c r="AJ50" s="55"/>
      <c r="AK50" s="55"/>
    </row>
    <row r="51" spans="1:36" ht="13.5">
      <c r="A51" s="91"/>
      <c r="B51" s="245" t="s">
        <v>351</v>
      </c>
      <c r="C51" s="159"/>
      <c r="D51" s="159"/>
      <c r="E51" s="159"/>
      <c r="F51" s="159"/>
      <c r="G51" s="159"/>
      <c r="H51" s="159"/>
      <c r="I51" s="159"/>
      <c r="J51" s="159"/>
      <c r="K51" s="159"/>
      <c r="L51" s="159"/>
      <c r="M51" s="159"/>
      <c r="N51" s="159"/>
      <c r="O51" s="159"/>
      <c r="P51" s="159"/>
      <c r="Q51" s="159"/>
      <c r="R51" s="161"/>
      <c r="S51" s="161"/>
      <c r="T51" s="161"/>
      <c r="U51" s="161"/>
      <c r="V51" s="161"/>
      <c r="W51" s="159"/>
      <c r="X51" s="159"/>
      <c r="Y51" s="91"/>
      <c r="Z51" s="91"/>
      <c r="AA51" s="159"/>
      <c r="AB51" s="159"/>
      <c r="AC51" s="159"/>
      <c r="AD51" s="91"/>
      <c r="AG51" s="55"/>
      <c r="AH51" s="55"/>
      <c r="AI51" s="55"/>
      <c r="AJ51" s="55"/>
    </row>
    <row r="52" spans="1:36" ht="13.5">
      <c r="A52" s="91"/>
      <c r="B52" s="159"/>
      <c r="C52" s="159"/>
      <c r="D52" s="159"/>
      <c r="E52" s="159"/>
      <c r="F52" s="159"/>
      <c r="G52" s="159"/>
      <c r="H52" s="159"/>
      <c r="I52" s="159"/>
      <c r="J52" s="159"/>
      <c r="K52" s="159"/>
      <c r="L52" s="159"/>
      <c r="M52" s="159"/>
      <c r="N52" s="159"/>
      <c r="O52" s="159"/>
      <c r="P52" s="159"/>
      <c r="Q52" s="159"/>
      <c r="R52" s="161"/>
      <c r="S52" s="161"/>
      <c r="T52" s="161"/>
      <c r="U52" s="161"/>
      <c r="V52" s="161"/>
      <c r="W52" s="159"/>
      <c r="X52" s="159"/>
      <c r="Y52" s="91"/>
      <c r="Z52" s="91"/>
      <c r="AA52" s="159"/>
      <c r="AB52" s="159"/>
      <c r="AC52" s="159"/>
      <c r="AD52" s="91"/>
      <c r="AG52" s="55"/>
      <c r="AH52" s="55"/>
      <c r="AI52" s="55"/>
      <c r="AJ52" s="55"/>
    </row>
    <row r="53" spans="1:36" ht="14.25" thickBot="1">
      <c r="A53" s="91"/>
      <c r="B53" s="245" t="s">
        <v>219</v>
      </c>
      <c r="C53" s="159"/>
      <c r="D53" s="159"/>
      <c r="E53" s="159"/>
      <c r="F53" s="159"/>
      <c r="G53" s="159"/>
      <c r="H53" s="159"/>
      <c r="I53" s="159"/>
      <c r="J53" s="159"/>
      <c r="K53" s="159"/>
      <c r="L53" s="159"/>
      <c r="M53" s="159"/>
      <c r="N53" s="159"/>
      <c r="O53" s="159"/>
      <c r="P53" s="159"/>
      <c r="Q53" s="159"/>
      <c r="R53" s="161"/>
      <c r="S53" s="161"/>
      <c r="T53" s="161"/>
      <c r="U53" s="161"/>
      <c r="V53" s="161"/>
      <c r="W53" s="159"/>
      <c r="X53" s="159"/>
      <c r="Y53" s="91"/>
      <c r="Z53" s="91"/>
      <c r="AA53" s="159"/>
      <c r="AB53" s="159"/>
      <c r="AC53" s="159"/>
      <c r="AD53" s="91"/>
      <c r="AG53" s="55"/>
      <c r="AH53" s="55"/>
      <c r="AI53" s="55"/>
      <c r="AJ53" s="55"/>
    </row>
    <row r="54" spans="1:36" ht="48" customHeight="1" thickBot="1">
      <c r="A54" s="91"/>
      <c r="B54" s="616"/>
      <c r="C54" s="617"/>
      <c r="D54" s="617"/>
      <c r="E54" s="617"/>
      <c r="F54" s="617"/>
      <c r="G54" s="617"/>
      <c r="H54" s="617"/>
      <c r="I54" s="617"/>
      <c r="J54" s="617"/>
      <c r="K54" s="617"/>
      <c r="L54" s="617"/>
      <c r="M54" s="617"/>
      <c r="N54" s="617"/>
      <c r="O54" s="617"/>
      <c r="P54" s="617"/>
      <c r="Q54" s="617"/>
      <c r="R54" s="617"/>
      <c r="S54" s="617"/>
      <c r="T54" s="617"/>
      <c r="U54" s="617"/>
      <c r="V54" s="617"/>
      <c r="W54" s="617"/>
      <c r="X54" s="617"/>
      <c r="Y54" s="617"/>
      <c r="Z54" s="617"/>
      <c r="AA54" s="617"/>
      <c r="AB54" s="617"/>
      <c r="AC54" s="618"/>
      <c r="AD54" s="91"/>
      <c r="AG54" s="55"/>
      <c r="AH54" s="55"/>
      <c r="AI54" s="55"/>
      <c r="AJ54" s="55"/>
    </row>
    <row r="55" spans="1:30" ht="13.5">
      <c r="A55" s="91"/>
      <c r="B55" s="159"/>
      <c r="C55" s="159"/>
      <c r="D55" s="159"/>
      <c r="E55" s="159"/>
      <c r="F55" s="159"/>
      <c r="G55" s="159"/>
      <c r="H55" s="159"/>
      <c r="I55" s="159"/>
      <c r="J55" s="159"/>
      <c r="K55" s="159"/>
      <c r="L55" s="159"/>
      <c r="M55" s="159"/>
      <c r="N55" s="159"/>
      <c r="O55" s="159"/>
      <c r="P55" s="159"/>
      <c r="Q55" s="159"/>
      <c r="R55" s="161"/>
      <c r="S55" s="161"/>
      <c r="T55" s="161"/>
      <c r="U55" s="161"/>
      <c r="V55" s="161"/>
      <c r="W55" s="159"/>
      <c r="X55" s="159"/>
      <c r="Y55" s="91"/>
      <c r="Z55" s="91"/>
      <c r="AA55" s="159"/>
      <c r="AB55" s="159"/>
      <c r="AC55" s="159"/>
      <c r="AD55" s="91"/>
    </row>
    <row r="56" spans="1:47" ht="13.5">
      <c r="A56" s="91"/>
      <c r="B56" s="159"/>
      <c r="C56" s="159"/>
      <c r="D56" s="159"/>
      <c r="E56" s="159"/>
      <c r="F56" s="159"/>
      <c r="G56" s="159"/>
      <c r="H56" s="159"/>
      <c r="I56" s="159"/>
      <c r="J56" s="159"/>
      <c r="K56" s="159"/>
      <c r="L56" s="159"/>
      <c r="M56" s="159"/>
      <c r="N56" s="159"/>
      <c r="O56" s="159"/>
      <c r="P56" s="159"/>
      <c r="Q56" s="159"/>
      <c r="R56" s="161"/>
      <c r="S56" s="161"/>
      <c r="T56" s="161"/>
      <c r="U56" s="161"/>
      <c r="V56" s="161"/>
      <c r="W56" s="159"/>
      <c r="X56" s="159"/>
      <c r="Y56" s="91"/>
      <c r="Z56" s="91"/>
      <c r="AA56" s="159"/>
      <c r="AB56" s="159"/>
      <c r="AC56" s="159"/>
      <c r="AD56" s="91"/>
      <c r="AU56" s="54"/>
    </row>
    <row r="57" ht="13.5">
      <c r="AU57" s="54"/>
    </row>
  </sheetData>
  <sheetProtection/>
  <mergeCells count="214">
    <mergeCell ref="P49:R49"/>
    <mergeCell ref="P48:R48"/>
    <mergeCell ref="P47:R47"/>
    <mergeCell ref="P46:R46"/>
    <mergeCell ref="P45:R45"/>
    <mergeCell ref="T43:X43"/>
    <mergeCell ref="O43:S43"/>
    <mergeCell ref="T44:X44"/>
    <mergeCell ref="O44:S44"/>
    <mergeCell ref="B54:AC54"/>
    <mergeCell ref="Z49:AB49"/>
    <mergeCell ref="Z48:AB48"/>
    <mergeCell ref="Z47:AB47"/>
    <mergeCell ref="Z46:AB46"/>
    <mergeCell ref="Z45:AB45"/>
    <mergeCell ref="U49:W49"/>
    <mergeCell ref="U48:W48"/>
    <mergeCell ref="U47:W47"/>
    <mergeCell ref="U46:W46"/>
    <mergeCell ref="U19:W19"/>
    <mergeCell ref="X19:Z19"/>
    <mergeCell ref="AA19:AC19"/>
    <mergeCell ref="AB27:AC27"/>
    <mergeCell ref="AA8:AC8"/>
    <mergeCell ref="AA10:AC10"/>
    <mergeCell ref="U13:W13"/>
    <mergeCell ref="X13:Z13"/>
    <mergeCell ref="AA11:AC11"/>
    <mergeCell ref="AB26:AC26"/>
    <mergeCell ref="Y43:AC43"/>
    <mergeCell ref="X12:Z12"/>
    <mergeCell ref="U12:W12"/>
    <mergeCell ref="AA9:AC9"/>
    <mergeCell ref="R10:T10"/>
    <mergeCell ref="B19:G19"/>
    <mergeCell ref="I10:K10"/>
    <mergeCell ref="L10:N10"/>
    <mergeCell ref="O10:Q10"/>
    <mergeCell ref="X10:Z10"/>
    <mergeCell ref="B6:G6"/>
    <mergeCell ref="B7:G7"/>
    <mergeCell ref="B8:G8"/>
    <mergeCell ref="B9:G9"/>
    <mergeCell ref="R7:T7"/>
    <mergeCell ref="O6:Q6"/>
    <mergeCell ref="U7:W7"/>
    <mergeCell ref="X7:Z7"/>
    <mergeCell ref="B22:G22"/>
    <mergeCell ref="B10:G10"/>
    <mergeCell ref="B11:G11"/>
    <mergeCell ref="B13:G13"/>
    <mergeCell ref="X9:Z9"/>
    <mergeCell ref="U8:W8"/>
    <mergeCell ref="X8:Z8"/>
    <mergeCell ref="X11:Z11"/>
    <mergeCell ref="AA7:AC7"/>
    <mergeCell ref="I8:K8"/>
    <mergeCell ref="X6:Z6"/>
    <mergeCell ref="O9:Q9"/>
    <mergeCell ref="AA6:AC6"/>
    <mergeCell ref="I7:K7"/>
    <mergeCell ref="L7:N7"/>
    <mergeCell ref="O7:Q7"/>
    <mergeCell ref="I6:K6"/>
    <mergeCell ref="L6:N6"/>
    <mergeCell ref="R4:T4"/>
    <mergeCell ref="R6:T6"/>
    <mergeCell ref="U6:W6"/>
    <mergeCell ref="I9:K9"/>
    <mergeCell ref="L9:N9"/>
    <mergeCell ref="R9:T9"/>
    <mergeCell ref="U9:W9"/>
    <mergeCell ref="L8:N8"/>
    <mergeCell ref="O8:Q8"/>
    <mergeCell ref="R8:T8"/>
    <mergeCell ref="AA13:AC13"/>
    <mergeCell ref="I11:K11"/>
    <mergeCell ref="L11:N11"/>
    <mergeCell ref="O11:Q11"/>
    <mergeCell ref="R11:T11"/>
    <mergeCell ref="U11:W11"/>
    <mergeCell ref="AA12:AC12"/>
    <mergeCell ref="U10:W10"/>
    <mergeCell ref="I18:K18"/>
    <mergeCell ref="L18:N18"/>
    <mergeCell ref="O18:Q18"/>
    <mergeCell ref="R18:T18"/>
    <mergeCell ref="U18:W18"/>
    <mergeCell ref="O13:Q13"/>
    <mergeCell ref="R13:T13"/>
    <mergeCell ref="R19:T19"/>
    <mergeCell ref="I20:K20"/>
    <mergeCell ref="R20:T20"/>
    <mergeCell ref="X18:Z18"/>
    <mergeCell ref="AB28:AC28"/>
    <mergeCell ref="AB29:AC29"/>
    <mergeCell ref="Y29:Z29"/>
    <mergeCell ref="Y28:Z28"/>
    <mergeCell ref="AA18:AC18"/>
    <mergeCell ref="AA21:AC21"/>
    <mergeCell ref="AA22:AC22"/>
    <mergeCell ref="U22:W22"/>
    <mergeCell ref="X22:Z22"/>
    <mergeCell ref="I13:K13"/>
    <mergeCell ref="L13:N13"/>
    <mergeCell ref="AA17:AC17"/>
    <mergeCell ref="R17:T17"/>
    <mergeCell ref="AA20:AC20"/>
    <mergeCell ref="I19:K19"/>
    <mergeCell ref="L19:N19"/>
    <mergeCell ref="B12:G12"/>
    <mergeCell ref="I12:K12"/>
    <mergeCell ref="L12:N12"/>
    <mergeCell ref="O12:Q12"/>
    <mergeCell ref="R12:T12"/>
    <mergeCell ref="U17:W17"/>
    <mergeCell ref="AA4:AC4"/>
    <mergeCell ref="Y27:Z27"/>
    <mergeCell ref="L5:N5"/>
    <mergeCell ref="O5:Q5"/>
    <mergeCell ref="R5:T5"/>
    <mergeCell ref="U5:W5"/>
    <mergeCell ref="X5:Z5"/>
    <mergeCell ref="U26:AA26"/>
    <mergeCell ref="AA5:AC5"/>
    <mergeCell ref="U21:W21"/>
    <mergeCell ref="I4:K4"/>
    <mergeCell ref="L4:N4"/>
    <mergeCell ref="O4:Q4"/>
    <mergeCell ref="U4:W4"/>
    <mergeCell ref="X4:Z4"/>
    <mergeCell ref="U20:W20"/>
    <mergeCell ref="I17:K17"/>
    <mergeCell ref="L17:N17"/>
    <mergeCell ref="O17:Q17"/>
    <mergeCell ref="X17:Z17"/>
    <mergeCell ref="G26:M26"/>
    <mergeCell ref="N26:T26"/>
    <mergeCell ref="X21:Z21"/>
    <mergeCell ref="X20:Z20"/>
    <mergeCell ref="L20:N20"/>
    <mergeCell ref="O20:Q20"/>
    <mergeCell ref="B21:G21"/>
    <mergeCell ref="I21:K21"/>
    <mergeCell ref="L21:N21"/>
    <mergeCell ref="O21:Q21"/>
    <mergeCell ref="I22:K22"/>
    <mergeCell ref="L22:N22"/>
    <mergeCell ref="O22:Q22"/>
    <mergeCell ref="R22:T22"/>
    <mergeCell ref="B20:G20"/>
    <mergeCell ref="G5:H5"/>
    <mergeCell ref="G18:H18"/>
    <mergeCell ref="I5:K5"/>
    <mergeCell ref="R21:T21"/>
    <mergeCell ref="O19:Q19"/>
    <mergeCell ref="L45:N45"/>
    <mergeCell ref="K28:L28"/>
    <mergeCell ref="K27:L27"/>
    <mergeCell ref="R27:S27"/>
    <mergeCell ref="R28:S28"/>
    <mergeCell ref="R29:S29"/>
    <mergeCell ref="I43:K43"/>
    <mergeCell ref="I36:M36"/>
    <mergeCell ref="N36:R36"/>
    <mergeCell ref="I38:M38"/>
    <mergeCell ref="N33:R33"/>
    <mergeCell ref="N37:R37"/>
    <mergeCell ref="X32:AB32"/>
    <mergeCell ref="I33:M33"/>
    <mergeCell ref="I34:M34"/>
    <mergeCell ref="I35:M35"/>
    <mergeCell ref="I32:M32"/>
    <mergeCell ref="N32:R32"/>
    <mergeCell ref="I45:K45"/>
    <mergeCell ref="S33:W33"/>
    <mergeCell ref="X33:AB33"/>
    <mergeCell ref="N34:R34"/>
    <mergeCell ref="S34:W34"/>
    <mergeCell ref="X34:AB34"/>
    <mergeCell ref="X35:AB35"/>
    <mergeCell ref="S36:W36"/>
    <mergeCell ref="X36:AB36"/>
    <mergeCell ref="N35:R35"/>
    <mergeCell ref="I47:K47"/>
    <mergeCell ref="I48:K48"/>
    <mergeCell ref="I49:K49"/>
    <mergeCell ref="S37:W37"/>
    <mergeCell ref="U45:W45"/>
    <mergeCell ref="X37:AB37"/>
    <mergeCell ref="N38:R38"/>
    <mergeCell ref="S38:W38"/>
    <mergeCell ref="X38:AB38"/>
    <mergeCell ref="I37:M37"/>
    <mergeCell ref="Y44:AC44"/>
    <mergeCell ref="B5:F5"/>
    <mergeCell ref="B18:F18"/>
    <mergeCell ref="I44:K44"/>
    <mergeCell ref="B43:H44"/>
    <mergeCell ref="L43:N43"/>
    <mergeCell ref="L44:N44"/>
    <mergeCell ref="K29:L29"/>
    <mergeCell ref="S35:W35"/>
    <mergeCell ref="S32:W32"/>
    <mergeCell ref="L46:N46"/>
    <mergeCell ref="L47:N47"/>
    <mergeCell ref="L48:N48"/>
    <mergeCell ref="L49:N49"/>
    <mergeCell ref="B45:H45"/>
    <mergeCell ref="B46:H46"/>
    <mergeCell ref="B47:H47"/>
    <mergeCell ref="B48:H48"/>
    <mergeCell ref="B49:H49"/>
    <mergeCell ref="I46:K46"/>
  </mergeCells>
  <dataValidations count="5">
    <dataValidation type="list" allowBlank="1" showInputMessage="1" showErrorMessage="1" sqref="H32:H38">
      <formula1>"1,2,3,4, "</formula1>
    </dataValidation>
    <dataValidation type="list" allowBlank="1" showInputMessage="1" showErrorMessage="1" sqref="I45:K49">
      <formula1>"あり,なし"</formula1>
    </dataValidation>
    <dataValidation type="decimal" allowBlank="1" showInputMessage="1" showErrorMessage="1" sqref="K27:L29 R27:S29 Y27:Z29 P45:R49">
      <formula1>0</formula1>
      <formula2>100</formula2>
    </dataValidation>
    <dataValidation type="list" showInputMessage="1" showErrorMessage="1" sqref="H6:H13 H19:H22">
      <formula1>$AF$6:$AF$13</formula1>
    </dataValidation>
    <dataValidation type="list" allowBlank="1" showInputMessage="1" showErrorMessage="1" sqref="L45:L49">
      <formula1>"応じた,応じなかった, "</formula1>
    </dataValidation>
  </dataValidations>
  <printOptions/>
  <pageMargins left="0" right="0" top="0" bottom="0" header="0.5118110236220472" footer="0.5118110236220472"/>
  <pageSetup horizontalDpi="600" verticalDpi="600" orientation="portrait" paperSize="9" scale="110" r:id="rId2"/>
  <drawing r:id="rId1"/>
</worksheet>
</file>

<file path=xl/worksheets/sheet5.xml><?xml version="1.0" encoding="utf-8"?>
<worksheet xmlns="http://schemas.openxmlformats.org/spreadsheetml/2006/main" xmlns:r="http://schemas.openxmlformats.org/officeDocument/2006/relationships">
  <sheetPr codeName="Sheet8">
    <tabColor rgb="FFFFFF00"/>
  </sheetPr>
  <dimension ref="A1:AK52"/>
  <sheetViews>
    <sheetView showGridLines="0" zoomScaleSheetLayoutView="100" zoomScalePageLayoutView="0" workbookViewId="0" topLeftCell="A1">
      <pane ySplit="6" topLeftCell="A7" activePane="bottomLeft" state="frozen"/>
      <selection pane="topLeft" activeCell="A1" sqref="A1"/>
      <selection pane="bottomLeft" activeCell="AA16" sqref="AA16:AC16"/>
    </sheetView>
  </sheetViews>
  <sheetFormatPr defaultColWidth="9.00390625" defaultRowHeight="13.5"/>
  <cols>
    <col min="1" max="1" width="1.875" style="53" customWidth="1"/>
    <col min="2" max="3" width="3.50390625" style="55" customWidth="1"/>
    <col min="4" max="17" width="3.125" style="55" customWidth="1"/>
    <col min="18" max="22" width="3.125" style="57" customWidth="1"/>
    <col min="23" max="24" width="3.125" style="55" customWidth="1"/>
    <col min="25" max="25" width="3.375" style="55" customWidth="1"/>
    <col min="26" max="26" width="3.00390625" style="55" customWidth="1"/>
    <col min="27" max="29" width="3.125" style="55" customWidth="1"/>
    <col min="30" max="30" width="1.875" style="53" customWidth="1"/>
    <col min="31" max="31" width="5.125" style="53" customWidth="1"/>
    <col min="32" max="32" width="2.875" style="294" customWidth="1"/>
    <col min="33" max="36" width="2.875" style="53" customWidth="1"/>
    <col min="37" max="37" width="2.875" style="54" customWidth="1"/>
    <col min="38" max="38" width="2.875" style="55" customWidth="1"/>
    <col min="39" max="39" width="26.875" style="55" bestFit="1" customWidth="1"/>
    <col min="40" max="42" width="9.00390625" style="55" customWidth="1"/>
    <col min="43" max="43" width="3.25390625" style="55" customWidth="1"/>
    <col min="44" max="16384" width="9.00390625" style="55" customWidth="1"/>
  </cols>
  <sheetData>
    <row r="1" spans="1:32" ht="17.25" customHeight="1">
      <c r="A1" s="91"/>
      <c r="B1" s="158" t="s">
        <v>362</v>
      </c>
      <c r="C1" s="93"/>
      <c r="D1" s="93"/>
      <c r="E1" s="93"/>
      <c r="F1" s="93"/>
      <c r="G1" s="93"/>
      <c r="H1" s="93"/>
      <c r="I1" s="91"/>
      <c r="J1" s="91"/>
      <c r="K1" s="91"/>
      <c r="L1" s="91"/>
      <c r="M1" s="91"/>
      <c r="N1" s="91"/>
      <c r="O1" s="91"/>
      <c r="P1" s="91"/>
      <c r="Q1" s="91"/>
      <c r="R1" s="92"/>
      <c r="S1" s="92"/>
      <c r="T1" s="92"/>
      <c r="U1" s="92"/>
      <c r="V1" s="92"/>
      <c r="W1" s="91"/>
      <c r="X1" s="91"/>
      <c r="Y1" s="91"/>
      <c r="Z1" s="91"/>
      <c r="AA1" s="91"/>
      <c r="AB1" s="91"/>
      <c r="AC1" s="91"/>
      <c r="AD1" s="91"/>
      <c r="AF1" s="294">
        <v>1</v>
      </c>
    </row>
    <row r="2" spans="1:32" ht="17.25" customHeight="1" thickBot="1">
      <c r="A2" s="91"/>
      <c r="B2" s="93" t="s">
        <v>386</v>
      </c>
      <c r="C2" s="91"/>
      <c r="D2" s="91"/>
      <c r="E2" s="91"/>
      <c r="F2" s="91"/>
      <c r="G2" s="91"/>
      <c r="H2" s="91"/>
      <c r="I2" s="91"/>
      <c r="J2" s="91"/>
      <c r="K2" s="91"/>
      <c r="L2" s="91"/>
      <c r="M2" s="91"/>
      <c r="N2" s="91"/>
      <c r="O2" s="91"/>
      <c r="P2" s="91"/>
      <c r="Q2" s="91"/>
      <c r="R2" s="91"/>
      <c r="S2" s="91"/>
      <c r="T2" s="91"/>
      <c r="U2" s="91"/>
      <c r="V2" s="91"/>
      <c r="W2" s="91"/>
      <c r="X2" s="91"/>
      <c r="Y2" s="91"/>
      <c r="Z2" s="91"/>
      <c r="AA2" s="159"/>
      <c r="AB2" s="159"/>
      <c r="AC2" s="159"/>
      <c r="AD2" s="91"/>
      <c r="AF2" s="294">
        <v>2</v>
      </c>
    </row>
    <row r="3" spans="1:32" ht="17.25" customHeight="1">
      <c r="A3" s="91"/>
      <c r="B3" s="94">
        <v>1</v>
      </c>
      <c r="C3" s="95">
        <v>2</v>
      </c>
      <c r="D3" s="95">
        <v>3</v>
      </c>
      <c r="E3" s="95">
        <v>4</v>
      </c>
      <c r="F3" s="95">
        <v>5</v>
      </c>
      <c r="G3" s="95">
        <v>6</v>
      </c>
      <c r="H3" s="95">
        <v>7</v>
      </c>
      <c r="I3" s="95">
        <v>8</v>
      </c>
      <c r="J3" s="95">
        <v>9</v>
      </c>
      <c r="K3" s="95">
        <v>10</v>
      </c>
      <c r="L3" s="95">
        <v>11</v>
      </c>
      <c r="M3" s="95">
        <v>12</v>
      </c>
      <c r="N3" s="95">
        <v>13</v>
      </c>
      <c r="O3" s="95">
        <v>14</v>
      </c>
      <c r="P3" s="95">
        <v>15</v>
      </c>
      <c r="Q3" s="95">
        <v>16</v>
      </c>
      <c r="R3" s="95">
        <v>17</v>
      </c>
      <c r="S3" s="95">
        <v>18</v>
      </c>
      <c r="T3" s="95">
        <v>19</v>
      </c>
      <c r="U3" s="96">
        <v>20</v>
      </c>
      <c r="V3" s="91"/>
      <c r="W3" s="91"/>
      <c r="X3" s="91"/>
      <c r="Y3" s="91"/>
      <c r="Z3" s="91"/>
      <c r="AA3" s="91"/>
      <c r="AB3" s="91"/>
      <c r="AC3" s="91"/>
      <c r="AD3" s="91"/>
      <c r="AF3" s="294">
        <v>3</v>
      </c>
    </row>
    <row r="4" spans="1:37" ht="17.25" customHeight="1">
      <c r="A4" s="91"/>
      <c r="B4" s="317"/>
      <c r="C4" s="271"/>
      <c r="D4" s="271"/>
      <c r="E4" s="271"/>
      <c r="F4" s="271"/>
      <c r="G4" s="271"/>
      <c r="H4" s="271"/>
      <c r="I4" s="271"/>
      <c r="J4" s="271"/>
      <c r="K4" s="271"/>
      <c r="L4" s="271"/>
      <c r="M4" s="271"/>
      <c r="N4" s="271"/>
      <c r="O4" s="271"/>
      <c r="P4" s="271"/>
      <c r="Q4" s="271"/>
      <c r="R4" s="271"/>
      <c r="S4" s="271"/>
      <c r="T4" s="272"/>
      <c r="U4" s="273"/>
      <c r="V4" s="91"/>
      <c r="W4" s="91"/>
      <c r="X4" s="91"/>
      <c r="Y4" s="91"/>
      <c r="Z4" s="91"/>
      <c r="AA4" s="91"/>
      <c r="AB4" s="91"/>
      <c r="AC4" s="91"/>
      <c r="AD4" s="91"/>
      <c r="AF4" s="294">
        <v>4</v>
      </c>
      <c r="AG4" s="55"/>
      <c r="AH4" s="55"/>
      <c r="AI4" s="55"/>
      <c r="AJ4" s="55"/>
      <c r="AK4" s="55"/>
    </row>
    <row r="5" spans="1:37" ht="23.25" customHeight="1">
      <c r="A5" s="91"/>
      <c r="B5" s="97">
        <v>21</v>
      </c>
      <c r="C5" s="98">
        <v>22</v>
      </c>
      <c r="D5" s="98">
        <v>23</v>
      </c>
      <c r="E5" s="98">
        <v>24</v>
      </c>
      <c r="F5" s="98">
        <v>25</v>
      </c>
      <c r="G5" s="98">
        <v>26</v>
      </c>
      <c r="H5" s="98">
        <v>27</v>
      </c>
      <c r="I5" s="98">
        <v>28</v>
      </c>
      <c r="J5" s="98">
        <v>29</v>
      </c>
      <c r="K5" s="98">
        <v>30</v>
      </c>
      <c r="L5" s="98">
        <v>31</v>
      </c>
      <c r="M5" s="98">
        <v>32</v>
      </c>
      <c r="N5" s="98">
        <v>33</v>
      </c>
      <c r="O5" s="98">
        <v>34</v>
      </c>
      <c r="P5" s="98">
        <v>35</v>
      </c>
      <c r="Q5" s="98">
        <v>36</v>
      </c>
      <c r="R5" s="98">
        <v>37</v>
      </c>
      <c r="S5" s="98">
        <v>38</v>
      </c>
      <c r="T5" s="98">
        <v>39</v>
      </c>
      <c r="U5" s="176">
        <v>40</v>
      </c>
      <c r="V5" s="91"/>
      <c r="W5" s="91"/>
      <c r="X5" s="91"/>
      <c r="Y5" s="91"/>
      <c r="Z5" s="91"/>
      <c r="AA5" s="91"/>
      <c r="AB5" s="91"/>
      <c r="AC5" s="91"/>
      <c r="AD5" s="91"/>
      <c r="AF5" s="294">
        <v>5</v>
      </c>
      <c r="AG5" s="55"/>
      <c r="AH5" s="55"/>
      <c r="AI5" s="55"/>
      <c r="AJ5" s="55"/>
      <c r="AK5" s="55"/>
    </row>
    <row r="6" spans="1:37" ht="17.25" customHeight="1" thickBot="1">
      <c r="A6" s="91"/>
      <c r="B6" s="274"/>
      <c r="C6" s="275"/>
      <c r="D6" s="275"/>
      <c r="E6" s="275"/>
      <c r="F6" s="275"/>
      <c r="G6" s="275"/>
      <c r="H6" s="275"/>
      <c r="I6" s="275"/>
      <c r="J6" s="275"/>
      <c r="K6" s="275"/>
      <c r="L6" s="275"/>
      <c r="M6" s="275"/>
      <c r="N6" s="275"/>
      <c r="O6" s="275"/>
      <c r="P6" s="275"/>
      <c r="Q6" s="275"/>
      <c r="R6" s="275"/>
      <c r="S6" s="275"/>
      <c r="T6" s="275"/>
      <c r="U6" s="276"/>
      <c r="V6" s="91"/>
      <c r="W6" s="91"/>
      <c r="X6" s="91"/>
      <c r="Y6" s="91"/>
      <c r="Z6" s="91"/>
      <c r="AA6" s="91"/>
      <c r="AB6" s="91"/>
      <c r="AC6" s="91"/>
      <c r="AD6" s="91"/>
      <c r="AE6" s="55"/>
      <c r="AF6" s="294">
        <v>6</v>
      </c>
      <c r="AG6" s="55"/>
      <c r="AH6" s="55"/>
      <c r="AI6" s="55"/>
      <c r="AJ6" s="55"/>
      <c r="AK6" s="55"/>
    </row>
    <row r="7" spans="1:33" ht="14.25" thickBot="1">
      <c r="A7" s="91"/>
      <c r="B7" s="91"/>
      <c r="C7" s="91"/>
      <c r="D7" s="91"/>
      <c r="E7" s="91"/>
      <c r="F7" s="91"/>
      <c r="G7" s="91"/>
      <c r="H7" s="91"/>
      <c r="I7" s="91"/>
      <c r="J7" s="91"/>
      <c r="K7" s="91"/>
      <c r="L7" s="91"/>
      <c r="M7" s="91"/>
      <c r="N7" s="91"/>
      <c r="O7" s="91"/>
      <c r="P7" s="91"/>
      <c r="Q7" s="91"/>
      <c r="R7" s="91"/>
      <c r="S7" s="91"/>
      <c r="T7" s="91"/>
      <c r="U7" s="91"/>
      <c r="V7" s="91"/>
      <c r="W7" s="91"/>
      <c r="X7" s="91"/>
      <c r="Y7" s="91"/>
      <c r="Z7" s="91"/>
      <c r="AA7" s="159"/>
      <c r="AB7" s="159"/>
      <c r="AC7" s="159"/>
      <c r="AD7" s="91"/>
      <c r="AE7" s="56"/>
      <c r="AF7" s="294">
        <v>7</v>
      </c>
      <c r="AG7" s="56"/>
    </row>
    <row r="8" spans="1:33" ht="14.25" thickBot="1">
      <c r="A8" s="91"/>
      <c r="B8" s="93" t="s">
        <v>387</v>
      </c>
      <c r="C8" s="93"/>
      <c r="D8" s="93"/>
      <c r="E8" s="93"/>
      <c r="F8" s="93"/>
      <c r="G8" s="93"/>
      <c r="H8" s="91"/>
      <c r="I8" s="91"/>
      <c r="J8" s="91"/>
      <c r="K8" s="91"/>
      <c r="L8" s="91"/>
      <c r="M8" s="91"/>
      <c r="N8" s="91"/>
      <c r="O8" s="91"/>
      <c r="P8" s="91"/>
      <c r="Q8" s="91"/>
      <c r="R8" s="91"/>
      <c r="S8" s="91"/>
      <c r="T8" s="91"/>
      <c r="U8" s="91"/>
      <c r="V8" s="91"/>
      <c r="W8" s="91"/>
      <c r="X8" s="91"/>
      <c r="Y8" s="91"/>
      <c r="Z8" s="91"/>
      <c r="AA8" s="178" t="s">
        <v>108</v>
      </c>
      <c r="AB8" s="627"/>
      <c r="AC8" s="628"/>
      <c r="AD8" s="91"/>
      <c r="AE8" s="56"/>
      <c r="AF8" s="294">
        <v>8</v>
      </c>
      <c r="AG8" s="56"/>
    </row>
    <row r="9" spans="1:33" ht="14.25" thickBot="1">
      <c r="A9" s="91"/>
      <c r="B9" s="99" t="s">
        <v>388</v>
      </c>
      <c r="C9" s="99"/>
      <c r="D9" s="99"/>
      <c r="E9" s="93"/>
      <c r="F9" s="93"/>
      <c r="G9" s="93"/>
      <c r="H9" s="91"/>
      <c r="I9" s="91"/>
      <c r="J9" s="91"/>
      <c r="K9" s="91"/>
      <c r="L9" s="91"/>
      <c r="M9" s="91"/>
      <c r="N9" s="91"/>
      <c r="O9" s="91"/>
      <c r="P9" s="91"/>
      <c r="Q9" s="91"/>
      <c r="R9" s="91"/>
      <c r="S9" s="91"/>
      <c r="T9" s="91"/>
      <c r="U9" s="91"/>
      <c r="V9" s="91"/>
      <c r="W9" s="91"/>
      <c r="X9" s="91"/>
      <c r="Y9" s="91"/>
      <c r="Z9" s="91"/>
      <c r="AA9" s="159"/>
      <c r="AB9" s="159"/>
      <c r="AC9" s="159"/>
      <c r="AD9" s="91"/>
      <c r="AE9" s="56"/>
      <c r="AF9" s="294">
        <v>9</v>
      </c>
      <c r="AG9" s="56"/>
    </row>
    <row r="10" spans="1:33" ht="14.25" thickBot="1">
      <c r="A10" s="91"/>
      <c r="B10" s="632" t="s">
        <v>126</v>
      </c>
      <c r="C10" s="633"/>
      <c r="D10" s="633"/>
      <c r="E10" s="633"/>
      <c r="F10" s="633"/>
      <c r="G10" s="634"/>
      <c r="H10" s="277"/>
      <c r="I10" s="635" t="s">
        <v>122</v>
      </c>
      <c r="J10" s="635"/>
      <c r="K10" s="635"/>
      <c r="L10" s="635"/>
      <c r="M10" s="635"/>
      <c r="N10" s="635"/>
      <c r="O10" s="635"/>
      <c r="P10" s="635"/>
      <c r="Q10" s="635"/>
      <c r="R10" s="635"/>
      <c r="S10" s="635"/>
      <c r="T10" s="635"/>
      <c r="U10" s="635"/>
      <c r="V10" s="635"/>
      <c r="W10" s="635"/>
      <c r="X10" s="635"/>
      <c r="Y10" s="635"/>
      <c r="Z10" s="635"/>
      <c r="AA10" s="635"/>
      <c r="AB10" s="635"/>
      <c r="AC10" s="636"/>
      <c r="AD10" s="91"/>
      <c r="AE10" s="56"/>
      <c r="AF10" s="294">
        <v>10</v>
      </c>
      <c r="AG10" s="56"/>
    </row>
    <row r="11" spans="1:33" ht="14.25" thickBot="1">
      <c r="A11" s="91"/>
      <c r="B11" s="93"/>
      <c r="C11" s="91"/>
      <c r="D11" s="91"/>
      <c r="E11" s="91"/>
      <c r="F11" s="91"/>
      <c r="G11" s="91"/>
      <c r="H11" s="91"/>
      <c r="I11" s="91"/>
      <c r="J11" s="91"/>
      <c r="K11" s="91"/>
      <c r="L11" s="91"/>
      <c r="M11" s="91"/>
      <c r="N11" s="91"/>
      <c r="O11" s="91"/>
      <c r="P11" s="91"/>
      <c r="Q11" s="91"/>
      <c r="R11" s="91"/>
      <c r="S11" s="91"/>
      <c r="T11" s="91"/>
      <c r="U11" s="91"/>
      <c r="V11" s="91"/>
      <c r="W11" s="91"/>
      <c r="X11" s="91"/>
      <c r="Y11" s="91"/>
      <c r="Z11" s="91"/>
      <c r="AA11" s="159"/>
      <c r="AB11" s="159"/>
      <c r="AC11" s="159"/>
      <c r="AD11" s="91"/>
      <c r="AE11" s="56"/>
      <c r="AF11" s="294">
        <v>11</v>
      </c>
      <c r="AG11" s="56"/>
    </row>
    <row r="12" spans="1:33" ht="14.25" thickBot="1">
      <c r="A12" s="91"/>
      <c r="B12" s="93" t="s">
        <v>363</v>
      </c>
      <c r="C12" s="91"/>
      <c r="D12" s="91"/>
      <c r="E12" s="91"/>
      <c r="F12" s="91"/>
      <c r="G12" s="91"/>
      <c r="H12" s="91"/>
      <c r="I12" s="91"/>
      <c r="J12" s="91"/>
      <c r="K12" s="91"/>
      <c r="L12" s="91"/>
      <c r="M12" s="91"/>
      <c r="N12" s="91"/>
      <c r="O12" s="91"/>
      <c r="P12" s="91"/>
      <c r="Q12" s="91"/>
      <c r="R12" s="91"/>
      <c r="S12" s="91"/>
      <c r="T12" s="91"/>
      <c r="U12" s="91"/>
      <c r="V12" s="637" t="s">
        <v>153</v>
      </c>
      <c r="W12" s="638"/>
      <c r="X12" s="639"/>
      <c r="Y12" s="196" t="s">
        <v>8</v>
      </c>
      <c r="Z12" s="568"/>
      <c r="AA12" s="568"/>
      <c r="AB12" s="640" t="s">
        <v>162</v>
      </c>
      <c r="AC12" s="641"/>
      <c r="AD12" s="91"/>
      <c r="AE12" s="56"/>
      <c r="AF12" s="294">
        <v>12</v>
      </c>
      <c r="AG12" s="56"/>
    </row>
    <row r="13" spans="1:33" ht="14.25" thickBot="1">
      <c r="A13" s="91"/>
      <c r="B13" s="93"/>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56"/>
      <c r="AF13" s="294">
        <v>13</v>
      </c>
      <c r="AG13" s="56"/>
    </row>
    <row r="14" spans="1:33" ht="48" customHeight="1" thickBot="1">
      <c r="A14" s="91"/>
      <c r="B14" s="629"/>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1"/>
      <c r="AD14" s="162"/>
      <c r="AE14" s="56"/>
      <c r="AF14" s="294">
        <v>14</v>
      </c>
      <c r="AG14" s="56"/>
    </row>
    <row r="15" spans="1:33" ht="3.75" customHeight="1" thickBot="1">
      <c r="A15" s="91"/>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62"/>
      <c r="AE15" s="56"/>
      <c r="AF15" s="294">
        <v>15</v>
      </c>
      <c r="AG15" s="56"/>
    </row>
    <row r="16" spans="1:37" ht="14.25" thickBot="1">
      <c r="A16" s="227"/>
      <c r="B16" s="142" t="s">
        <v>389</v>
      </c>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178" t="s">
        <v>108</v>
      </c>
      <c r="AB16" s="627"/>
      <c r="AC16" s="628"/>
      <c r="AD16" s="91"/>
      <c r="AF16" s="294">
        <v>16</v>
      </c>
      <c r="AH16" s="55"/>
      <c r="AI16" s="55"/>
      <c r="AJ16" s="55"/>
      <c r="AK16" s="55"/>
    </row>
    <row r="17" spans="1:36" ht="14.25" thickBot="1">
      <c r="A17" s="227"/>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91"/>
      <c r="AF17" s="294">
        <v>17</v>
      </c>
      <c r="AG17" s="55"/>
      <c r="AH17" s="55"/>
      <c r="AI17" s="55"/>
      <c r="AJ17" s="55"/>
    </row>
    <row r="18" spans="1:32" ht="13.5">
      <c r="A18" s="246"/>
      <c r="B18" s="247" t="s">
        <v>220</v>
      </c>
      <c r="C18" s="248"/>
      <c r="D18" s="248"/>
      <c r="E18" s="248"/>
      <c r="F18" s="248"/>
      <c r="G18" s="248"/>
      <c r="H18" s="248"/>
      <c r="I18" s="248"/>
      <c r="J18" s="248"/>
      <c r="K18" s="248"/>
      <c r="L18" s="248"/>
      <c r="M18" s="248"/>
      <c r="N18" s="248"/>
      <c r="O18" s="248"/>
      <c r="P18" s="249" t="s">
        <v>243</v>
      </c>
      <c r="Q18" s="248"/>
      <c r="R18" s="248"/>
      <c r="S18" s="248"/>
      <c r="T18" s="248"/>
      <c r="U18" s="248"/>
      <c r="V18" s="248"/>
      <c r="W18" s="248"/>
      <c r="X18" s="248"/>
      <c r="Y18" s="248"/>
      <c r="Z18" s="248"/>
      <c r="AA18" s="248"/>
      <c r="AB18" s="248"/>
      <c r="AC18" s="250"/>
      <c r="AD18" s="139"/>
      <c r="AF18" s="294">
        <v>18</v>
      </c>
    </row>
    <row r="19" spans="1:32" ht="13.5">
      <c r="A19" s="246"/>
      <c r="B19" s="251" t="s">
        <v>221</v>
      </c>
      <c r="C19" s="246"/>
      <c r="D19" s="246"/>
      <c r="E19" s="246"/>
      <c r="F19" s="246"/>
      <c r="G19" s="246"/>
      <c r="H19" s="246"/>
      <c r="I19" s="246"/>
      <c r="J19" s="246"/>
      <c r="K19" s="246"/>
      <c r="L19" s="246"/>
      <c r="M19" s="246"/>
      <c r="N19" s="246"/>
      <c r="O19" s="246"/>
      <c r="P19" s="252" t="s">
        <v>244</v>
      </c>
      <c r="Q19" s="246"/>
      <c r="R19" s="246"/>
      <c r="S19" s="246"/>
      <c r="T19" s="246"/>
      <c r="U19" s="246"/>
      <c r="V19" s="246"/>
      <c r="W19" s="246"/>
      <c r="X19" s="246"/>
      <c r="Y19" s="246"/>
      <c r="Z19" s="246"/>
      <c r="AA19" s="246"/>
      <c r="AB19" s="246"/>
      <c r="AC19" s="253"/>
      <c r="AD19" s="139"/>
      <c r="AE19" s="167" t="s">
        <v>34</v>
      </c>
      <c r="AF19" s="294">
        <v>19</v>
      </c>
    </row>
    <row r="20" spans="1:32" ht="13.5">
      <c r="A20" s="246"/>
      <c r="B20" s="251" t="s">
        <v>222</v>
      </c>
      <c r="C20" s="246"/>
      <c r="D20" s="246"/>
      <c r="E20" s="246"/>
      <c r="F20" s="246"/>
      <c r="G20" s="246"/>
      <c r="H20" s="246"/>
      <c r="I20" s="246"/>
      <c r="J20" s="246"/>
      <c r="K20" s="246"/>
      <c r="L20" s="246"/>
      <c r="M20" s="246"/>
      <c r="N20" s="246"/>
      <c r="O20" s="246"/>
      <c r="P20" s="252"/>
      <c r="Q20" s="246" t="s">
        <v>245</v>
      </c>
      <c r="R20" s="246"/>
      <c r="S20" s="246"/>
      <c r="T20" s="246"/>
      <c r="U20" s="246"/>
      <c r="V20" s="246"/>
      <c r="W20" s="246"/>
      <c r="X20" s="246"/>
      <c r="Y20" s="246"/>
      <c r="Z20" s="246"/>
      <c r="AA20" s="246"/>
      <c r="AB20" s="246"/>
      <c r="AC20" s="253"/>
      <c r="AD20" s="139"/>
      <c r="AF20" s="294">
        <v>20</v>
      </c>
    </row>
    <row r="21" spans="1:32" ht="13.5">
      <c r="A21" s="246"/>
      <c r="B21" s="251" t="s">
        <v>223</v>
      </c>
      <c r="C21" s="246"/>
      <c r="D21" s="246"/>
      <c r="E21" s="246"/>
      <c r="F21" s="246"/>
      <c r="G21" s="246"/>
      <c r="H21" s="246"/>
      <c r="I21" s="246"/>
      <c r="J21" s="246"/>
      <c r="K21" s="246"/>
      <c r="L21" s="246"/>
      <c r="M21" s="246"/>
      <c r="N21" s="246"/>
      <c r="O21" s="246"/>
      <c r="P21" s="252" t="s">
        <v>246</v>
      </c>
      <c r="Q21" s="246"/>
      <c r="R21" s="246"/>
      <c r="S21" s="246"/>
      <c r="T21" s="246"/>
      <c r="U21" s="246"/>
      <c r="V21" s="246"/>
      <c r="W21" s="246"/>
      <c r="X21" s="246"/>
      <c r="Y21" s="246"/>
      <c r="Z21" s="246"/>
      <c r="AA21" s="246"/>
      <c r="AB21" s="246"/>
      <c r="AC21" s="253"/>
      <c r="AD21" s="139"/>
      <c r="AF21" s="294">
        <v>21</v>
      </c>
    </row>
    <row r="22" spans="1:32" ht="13.5">
      <c r="A22" s="246"/>
      <c r="B22" s="251" t="s">
        <v>224</v>
      </c>
      <c r="C22" s="246"/>
      <c r="D22" s="246"/>
      <c r="E22" s="246"/>
      <c r="F22" s="246"/>
      <c r="G22" s="246"/>
      <c r="H22" s="246"/>
      <c r="I22" s="246"/>
      <c r="J22" s="246"/>
      <c r="K22" s="246"/>
      <c r="L22" s="246"/>
      <c r="M22" s="246"/>
      <c r="N22" s="246"/>
      <c r="O22" s="246"/>
      <c r="P22" s="252" t="s">
        <v>247</v>
      </c>
      <c r="Q22" s="246"/>
      <c r="R22" s="246"/>
      <c r="S22" s="246"/>
      <c r="T22" s="246"/>
      <c r="U22" s="246"/>
      <c r="V22" s="246"/>
      <c r="W22" s="246"/>
      <c r="X22" s="246"/>
      <c r="Y22" s="246"/>
      <c r="Z22" s="246"/>
      <c r="AA22" s="246"/>
      <c r="AB22" s="246"/>
      <c r="AC22" s="253"/>
      <c r="AD22" s="139"/>
      <c r="AF22" s="294">
        <v>22</v>
      </c>
    </row>
    <row r="23" spans="1:32" ht="13.5">
      <c r="A23" s="246"/>
      <c r="B23" s="251" t="s">
        <v>225</v>
      </c>
      <c r="C23" s="246"/>
      <c r="D23" s="246"/>
      <c r="E23" s="246"/>
      <c r="F23" s="246"/>
      <c r="G23" s="246"/>
      <c r="H23" s="246"/>
      <c r="I23" s="246"/>
      <c r="J23" s="246"/>
      <c r="K23" s="246"/>
      <c r="L23" s="246"/>
      <c r="M23" s="246"/>
      <c r="N23" s="246"/>
      <c r="O23" s="246"/>
      <c r="P23" s="252"/>
      <c r="Q23" s="246"/>
      <c r="R23" s="246"/>
      <c r="S23" s="246"/>
      <c r="T23" s="246"/>
      <c r="U23" s="246"/>
      <c r="V23" s="246"/>
      <c r="W23" s="246"/>
      <c r="X23" s="246"/>
      <c r="Y23" s="246"/>
      <c r="Z23" s="246"/>
      <c r="AA23" s="246"/>
      <c r="AB23" s="246"/>
      <c r="AC23" s="253"/>
      <c r="AD23" s="139"/>
      <c r="AF23" s="294">
        <v>23</v>
      </c>
    </row>
    <row r="24" spans="1:33" ht="13.5">
      <c r="A24" s="246"/>
      <c r="B24" s="251" t="s">
        <v>226</v>
      </c>
      <c r="C24" s="246"/>
      <c r="D24" s="246"/>
      <c r="E24" s="246"/>
      <c r="F24" s="246"/>
      <c r="G24" s="246"/>
      <c r="H24" s="246"/>
      <c r="I24" s="246"/>
      <c r="J24" s="246"/>
      <c r="K24" s="246"/>
      <c r="L24" s="246"/>
      <c r="M24" s="246"/>
      <c r="N24" s="246"/>
      <c r="O24" s="246"/>
      <c r="P24" s="252" t="s">
        <v>248</v>
      </c>
      <c r="Q24" s="246"/>
      <c r="R24" s="246"/>
      <c r="S24" s="246"/>
      <c r="T24" s="246"/>
      <c r="U24" s="246"/>
      <c r="V24" s="246"/>
      <c r="W24" s="246"/>
      <c r="X24" s="246"/>
      <c r="Y24" s="246"/>
      <c r="Z24" s="246"/>
      <c r="AA24" s="246"/>
      <c r="AB24" s="246"/>
      <c r="AC24" s="253"/>
      <c r="AD24" s="139"/>
      <c r="AE24" s="56"/>
      <c r="AF24" s="294">
        <v>24</v>
      </c>
      <c r="AG24" s="56"/>
    </row>
    <row r="25" spans="1:32" ht="13.5">
      <c r="A25" s="246"/>
      <c r="B25" s="251"/>
      <c r="C25" s="246"/>
      <c r="D25" s="246"/>
      <c r="E25" s="246"/>
      <c r="F25" s="246"/>
      <c r="G25" s="246"/>
      <c r="H25" s="246"/>
      <c r="I25" s="246"/>
      <c r="J25" s="246"/>
      <c r="K25" s="246"/>
      <c r="L25" s="246"/>
      <c r="M25" s="246"/>
      <c r="N25" s="246"/>
      <c r="O25" s="246"/>
      <c r="P25" s="252" t="s">
        <v>249</v>
      </c>
      <c r="Q25" s="246"/>
      <c r="R25" s="246"/>
      <c r="S25" s="246"/>
      <c r="T25" s="246"/>
      <c r="U25" s="246"/>
      <c r="V25" s="246"/>
      <c r="W25" s="246"/>
      <c r="X25" s="246"/>
      <c r="Y25" s="246"/>
      <c r="Z25" s="246"/>
      <c r="AA25" s="246"/>
      <c r="AB25" s="246"/>
      <c r="AC25" s="253"/>
      <c r="AD25" s="139"/>
      <c r="AF25" s="294">
        <v>25</v>
      </c>
    </row>
    <row r="26" spans="1:32" ht="13.5">
      <c r="A26" s="246"/>
      <c r="B26" s="251" t="s">
        <v>227</v>
      </c>
      <c r="C26" s="246"/>
      <c r="D26" s="246"/>
      <c r="E26" s="246"/>
      <c r="F26" s="246"/>
      <c r="G26" s="246"/>
      <c r="H26" s="246"/>
      <c r="I26" s="246"/>
      <c r="J26" s="246"/>
      <c r="K26" s="246"/>
      <c r="L26" s="246"/>
      <c r="M26" s="246"/>
      <c r="N26" s="246"/>
      <c r="O26" s="246"/>
      <c r="P26" s="252" t="s">
        <v>250</v>
      </c>
      <c r="Q26" s="246"/>
      <c r="R26" s="246"/>
      <c r="S26" s="246"/>
      <c r="T26" s="246"/>
      <c r="U26" s="246"/>
      <c r="V26" s="246"/>
      <c r="W26" s="246"/>
      <c r="X26" s="246"/>
      <c r="Y26" s="246"/>
      <c r="Z26" s="246"/>
      <c r="AA26" s="246"/>
      <c r="AB26" s="246"/>
      <c r="AC26" s="253"/>
      <c r="AD26" s="139"/>
      <c r="AF26" s="294">
        <v>26</v>
      </c>
    </row>
    <row r="27" spans="1:32" ht="13.5">
      <c r="A27" s="246"/>
      <c r="B27" s="251" t="s">
        <v>228</v>
      </c>
      <c r="C27" s="246"/>
      <c r="D27" s="246"/>
      <c r="E27" s="246"/>
      <c r="F27" s="246"/>
      <c r="G27" s="246"/>
      <c r="H27" s="246"/>
      <c r="I27" s="246"/>
      <c r="J27" s="246"/>
      <c r="K27" s="246"/>
      <c r="L27" s="246"/>
      <c r="M27" s="246"/>
      <c r="N27" s="246"/>
      <c r="O27" s="246"/>
      <c r="P27" s="252" t="s">
        <v>251</v>
      </c>
      <c r="Q27" s="246"/>
      <c r="R27" s="246"/>
      <c r="S27" s="246"/>
      <c r="T27" s="246"/>
      <c r="U27" s="246"/>
      <c r="V27" s="246"/>
      <c r="W27" s="246"/>
      <c r="X27" s="246"/>
      <c r="Y27" s="246"/>
      <c r="Z27" s="246"/>
      <c r="AA27" s="246"/>
      <c r="AB27" s="246"/>
      <c r="AC27" s="253"/>
      <c r="AD27" s="139"/>
      <c r="AF27" s="294">
        <v>27</v>
      </c>
    </row>
    <row r="28" spans="1:32" ht="13.5">
      <c r="A28" s="246"/>
      <c r="B28" s="251" t="s">
        <v>229</v>
      </c>
      <c r="C28" s="246"/>
      <c r="D28" s="246"/>
      <c r="E28" s="246"/>
      <c r="F28" s="246"/>
      <c r="G28" s="246"/>
      <c r="H28" s="246"/>
      <c r="I28" s="246"/>
      <c r="J28" s="246"/>
      <c r="K28" s="246"/>
      <c r="L28" s="246"/>
      <c r="M28" s="246"/>
      <c r="N28" s="246"/>
      <c r="O28" s="246"/>
      <c r="P28" s="252" t="s">
        <v>252</v>
      </c>
      <c r="Q28" s="246"/>
      <c r="R28" s="246"/>
      <c r="S28" s="246"/>
      <c r="T28" s="246"/>
      <c r="U28" s="246"/>
      <c r="V28" s="246"/>
      <c r="W28" s="246"/>
      <c r="X28" s="246"/>
      <c r="Y28" s="246"/>
      <c r="Z28" s="246"/>
      <c r="AA28" s="246"/>
      <c r="AB28" s="246"/>
      <c r="AC28" s="253"/>
      <c r="AD28" s="139"/>
      <c r="AF28" s="294">
        <v>28</v>
      </c>
    </row>
    <row r="29" spans="1:32" ht="13.5">
      <c r="A29" s="246"/>
      <c r="B29" s="251" t="s">
        <v>230</v>
      </c>
      <c r="C29" s="246"/>
      <c r="D29" s="246"/>
      <c r="E29" s="246"/>
      <c r="F29" s="246"/>
      <c r="G29" s="246"/>
      <c r="H29" s="246"/>
      <c r="I29" s="246"/>
      <c r="J29" s="246"/>
      <c r="K29" s="246"/>
      <c r="L29" s="246"/>
      <c r="M29" s="246"/>
      <c r="N29" s="246"/>
      <c r="O29" s="246"/>
      <c r="P29" s="252"/>
      <c r="Q29" s="246"/>
      <c r="R29" s="246"/>
      <c r="S29" s="246"/>
      <c r="T29" s="246"/>
      <c r="U29" s="246"/>
      <c r="V29" s="246"/>
      <c r="W29" s="246"/>
      <c r="X29" s="246"/>
      <c r="Y29" s="246"/>
      <c r="Z29" s="246"/>
      <c r="AA29" s="246"/>
      <c r="AB29" s="246"/>
      <c r="AC29" s="253"/>
      <c r="AD29" s="139"/>
      <c r="AF29" s="294">
        <v>29</v>
      </c>
    </row>
    <row r="30" spans="1:32" ht="13.5">
      <c r="A30" s="246"/>
      <c r="B30" s="251" t="s">
        <v>231</v>
      </c>
      <c r="C30" s="246"/>
      <c r="D30" s="246"/>
      <c r="E30" s="246"/>
      <c r="F30" s="246"/>
      <c r="G30" s="246"/>
      <c r="H30" s="246"/>
      <c r="I30" s="246"/>
      <c r="J30" s="246"/>
      <c r="K30" s="246"/>
      <c r="L30" s="246"/>
      <c r="M30" s="246"/>
      <c r="N30" s="246"/>
      <c r="O30" s="246"/>
      <c r="P30" s="252" t="s">
        <v>253</v>
      </c>
      <c r="Q30" s="246"/>
      <c r="R30" s="246"/>
      <c r="S30" s="246"/>
      <c r="T30" s="246"/>
      <c r="U30" s="246"/>
      <c r="V30" s="246"/>
      <c r="W30" s="246"/>
      <c r="X30" s="246"/>
      <c r="Y30" s="246"/>
      <c r="Z30" s="246"/>
      <c r="AA30" s="246"/>
      <c r="AB30" s="246"/>
      <c r="AC30" s="253"/>
      <c r="AD30" s="139"/>
      <c r="AF30" s="294">
        <v>30</v>
      </c>
    </row>
    <row r="31" spans="1:32" ht="13.5">
      <c r="A31" s="246"/>
      <c r="B31" s="251"/>
      <c r="C31" s="246"/>
      <c r="D31" s="246"/>
      <c r="E31" s="246"/>
      <c r="F31" s="246"/>
      <c r="G31" s="246"/>
      <c r="H31" s="246"/>
      <c r="I31" s="246"/>
      <c r="J31" s="246"/>
      <c r="K31" s="246"/>
      <c r="L31" s="246"/>
      <c r="M31" s="246"/>
      <c r="N31" s="246"/>
      <c r="O31" s="246"/>
      <c r="P31" s="252" t="s">
        <v>254</v>
      </c>
      <c r="Q31" s="246"/>
      <c r="R31" s="246"/>
      <c r="S31" s="246"/>
      <c r="T31" s="246"/>
      <c r="U31" s="246"/>
      <c r="V31" s="246"/>
      <c r="W31" s="246"/>
      <c r="X31" s="246"/>
      <c r="Y31" s="246"/>
      <c r="Z31" s="246"/>
      <c r="AA31" s="246"/>
      <c r="AB31" s="246"/>
      <c r="AC31" s="253"/>
      <c r="AD31" s="139"/>
      <c r="AF31" s="294">
        <v>31</v>
      </c>
    </row>
    <row r="32" spans="1:32" ht="13.5">
      <c r="A32" s="246"/>
      <c r="B32" s="251" t="s">
        <v>232</v>
      </c>
      <c r="C32" s="246"/>
      <c r="D32" s="246"/>
      <c r="E32" s="246"/>
      <c r="F32" s="246"/>
      <c r="G32" s="246"/>
      <c r="H32" s="246"/>
      <c r="I32" s="246"/>
      <c r="J32" s="246"/>
      <c r="K32" s="246"/>
      <c r="L32" s="246"/>
      <c r="M32" s="246"/>
      <c r="N32" s="246"/>
      <c r="O32" s="246"/>
      <c r="P32" s="252" t="s">
        <v>255</v>
      </c>
      <c r="Q32" s="246"/>
      <c r="R32" s="246"/>
      <c r="S32" s="246"/>
      <c r="T32" s="246"/>
      <c r="U32" s="246"/>
      <c r="V32" s="246"/>
      <c r="W32" s="246"/>
      <c r="X32" s="246"/>
      <c r="Y32" s="246"/>
      <c r="Z32" s="246"/>
      <c r="AA32" s="246"/>
      <c r="AB32" s="246"/>
      <c r="AC32" s="253"/>
      <c r="AD32" s="139"/>
      <c r="AF32" s="294">
        <v>32</v>
      </c>
    </row>
    <row r="33" spans="1:32" ht="13.5">
      <c r="A33" s="246"/>
      <c r="B33" s="251" t="s">
        <v>267</v>
      </c>
      <c r="C33" s="246"/>
      <c r="D33" s="246"/>
      <c r="E33" s="246"/>
      <c r="F33" s="246"/>
      <c r="G33" s="246"/>
      <c r="H33" s="246"/>
      <c r="I33" s="246"/>
      <c r="J33" s="246"/>
      <c r="K33" s="246"/>
      <c r="L33" s="246"/>
      <c r="M33" s="246"/>
      <c r="N33" s="246"/>
      <c r="O33" s="246"/>
      <c r="P33" s="252" t="s">
        <v>256</v>
      </c>
      <c r="Q33" s="246"/>
      <c r="R33" s="246"/>
      <c r="S33" s="246"/>
      <c r="T33" s="246"/>
      <c r="U33" s="246"/>
      <c r="V33" s="246"/>
      <c r="W33" s="246"/>
      <c r="X33" s="246"/>
      <c r="Y33" s="246"/>
      <c r="Z33" s="246"/>
      <c r="AA33" s="246"/>
      <c r="AB33" s="246"/>
      <c r="AC33" s="253"/>
      <c r="AD33" s="139"/>
      <c r="AF33" s="294">
        <v>33</v>
      </c>
    </row>
    <row r="34" spans="1:32" ht="13.5">
      <c r="A34" s="246"/>
      <c r="B34" s="251" t="s">
        <v>268</v>
      </c>
      <c r="C34" s="246"/>
      <c r="D34" s="246"/>
      <c r="E34" s="246"/>
      <c r="F34" s="246"/>
      <c r="G34" s="246"/>
      <c r="H34" s="246"/>
      <c r="I34" s="246"/>
      <c r="J34" s="246"/>
      <c r="K34" s="246"/>
      <c r="L34" s="246"/>
      <c r="M34" s="246"/>
      <c r="N34" s="246"/>
      <c r="O34" s="246"/>
      <c r="P34" s="252" t="s">
        <v>257</v>
      </c>
      <c r="Q34" s="246"/>
      <c r="R34" s="246"/>
      <c r="S34" s="246"/>
      <c r="T34" s="246"/>
      <c r="U34" s="246"/>
      <c r="V34" s="246"/>
      <c r="W34" s="246"/>
      <c r="X34" s="246"/>
      <c r="Y34" s="246"/>
      <c r="Z34" s="246"/>
      <c r="AA34" s="246"/>
      <c r="AB34" s="246"/>
      <c r="AC34" s="253"/>
      <c r="AD34" s="139"/>
      <c r="AF34" s="294">
        <v>34</v>
      </c>
    </row>
    <row r="35" spans="1:32" ht="13.5">
      <c r="A35" s="246"/>
      <c r="B35" s="251" t="s">
        <v>269</v>
      </c>
      <c r="C35" s="246"/>
      <c r="D35" s="246"/>
      <c r="E35" s="246"/>
      <c r="F35" s="246"/>
      <c r="G35" s="246"/>
      <c r="H35" s="246"/>
      <c r="I35" s="246"/>
      <c r="J35" s="246"/>
      <c r="K35" s="246"/>
      <c r="L35" s="246"/>
      <c r="M35" s="246"/>
      <c r="N35" s="246"/>
      <c r="O35" s="246"/>
      <c r="P35" s="252"/>
      <c r="Q35" s="246"/>
      <c r="R35" s="246"/>
      <c r="S35" s="246"/>
      <c r="T35" s="246"/>
      <c r="U35" s="246"/>
      <c r="V35" s="246"/>
      <c r="W35" s="246"/>
      <c r="X35" s="246"/>
      <c r="Y35" s="246"/>
      <c r="Z35" s="246"/>
      <c r="AA35" s="246"/>
      <c r="AB35" s="246"/>
      <c r="AC35" s="253"/>
      <c r="AD35" s="139"/>
      <c r="AF35" s="294">
        <v>35</v>
      </c>
    </row>
    <row r="36" spans="1:32" ht="13.5">
      <c r="A36" s="246"/>
      <c r="B36" s="251" t="s">
        <v>270</v>
      </c>
      <c r="C36" s="246"/>
      <c r="D36" s="246"/>
      <c r="E36" s="246"/>
      <c r="F36" s="246"/>
      <c r="G36" s="246"/>
      <c r="H36" s="246"/>
      <c r="I36" s="246"/>
      <c r="J36" s="246"/>
      <c r="K36" s="246"/>
      <c r="L36" s="246"/>
      <c r="M36" s="246"/>
      <c r="N36" s="246"/>
      <c r="O36" s="246"/>
      <c r="P36" s="252" t="s">
        <v>258</v>
      </c>
      <c r="Q36" s="246"/>
      <c r="R36" s="246"/>
      <c r="S36" s="246"/>
      <c r="T36" s="246"/>
      <c r="U36" s="246"/>
      <c r="V36" s="246"/>
      <c r="W36" s="246"/>
      <c r="X36" s="246"/>
      <c r="Y36" s="246"/>
      <c r="Z36" s="246"/>
      <c r="AA36" s="246"/>
      <c r="AB36" s="246"/>
      <c r="AC36" s="253"/>
      <c r="AD36" s="139"/>
      <c r="AF36" s="294">
        <v>36</v>
      </c>
    </row>
    <row r="37" spans="1:32" ht="13.5">
      <c r="A37" s="246"/>
      <c r="B37" s="251" t="s">
        <v>271</v>
      </c>
      <c r="C37" s="246"/>
      <c r="D37" s="246"/>
      <c r="E37" s="246"/>
      <c r="F37" s="246"/>
      <c r="G37" s="246"/>
      <c r="H37" s="246"/>
      <c r="I37" s="246"/>
      <c r="J37" s="246"/>
      <c r="K37" s="246"/>
      <c r="L37" s="246"/>
      <c r="M37" s="246"/>
      <c r="N37" s="246"/>
      <c r="O37" s="246"/>
      <c r="P37" s="252" t="s">
        <v>259</v>
      </c>
      <c r="Q37" s="246"/>
      <c r="R37" s="246"/>
      <c r="S37" s="246"/>
      <c r="T37" s="246"/>
      <c r="U37" s="246"/>
      <c r="V37" s="246"/>
      <c r="W37" s="246"/>
      <c r="X37" s="246"/>
      <c r="Y37" s="246"/>
      <c r="Z37" s="246"/>
      <c r="AA37" s="246"/>
      <c r="AB37" s="246"/>
      <c r="AC37" s="253"/>
      <c r="AD37" s="139"/>
      <c r="AF37" s="294">
        <v>37</v>
      </c>
    </row>
    <row r="38" spans="1:32" ht="13.5">
      <c r="A38" s="246"/>
      <c r="B38" s="251" t="s">
        <v>272</v>
      </c>
      <c r="C38" s="246"/>
      <c r="D38" s="246"/>
      <c r="E38" s="246"/>
      <c r="F38" s="246"/>
      <c r="G38" s="246"/>
      <c r="H38" s="246"/>
      <c r="I38" s="246"/>
      <c r="J38" s="246"/>
      <c r="K38" s="246"/>
      <c r="L38" s="246"/>
      <c r="M38" s="246"/>
      <c r="N38" s="246"/>
      <c r="O38" s="246"/>
      <c r="P38" s="252" t="s">
        <v>273</v>
      </c>
      <c r="Q38" s="246"/>
      <c r="R38" s="246"/>
      <c r="S38" s="246"/>
      <c r="T38" s="246"/>
      <c r="U38" s="246"/>
      <c r="V38" s="246"/>
      <c r="W38" s="246"/>
      <c r="X38" s="246"/>
      <c r="Y38" s="246"/>
      <c r="Z38" s="246"/>
      <c r="AA38" s="246"/>
      <c r="AB38" s="246"/>
      <c r="AC38" s="253"/>
      <c r="AD38" s="139"/>
      <c r="AF38" s="294">
        <v>38</v>
      </c>
    </row>
    <row r="39" spans="1:32" ht="13.5">
      <c r="A39" s="246"/>
      <c r="B39" s="251"/>
      <c r="C39" s="246"/>
      <c r="D39" s="246"/>
      <c r="E39" s="246"/>
      <c r="F39" s="246"/>
      <c r="G39" s="246"/>
      <c r="H39" s="246"/>
      <c r="I39" s="246"/>
      <c r="J39" s="246"/>
      <c r="K39" s="246"/>
      <c r="L39" s="246"/>
      <c r="M39" s="246"/>
      <c r="N39" s="246"/>
      <c r="O39" s="246"/>
      <c r="P39" s="252" t="s">
        <v>260</v>
      </c>
      <c r="Q39" s="246"/>
      <c r="R39" s="246"/>
      <c r="S39" s="246"/>
      <c r="T39" s="246"/>
      <c r="U39" s="246"/>
      <c r="V39" s="246"/>
      <c r="W39" s="246"/>
      <c r="X39" s="246"/>
      <c r="Y39" s="246"/>
      <c r="Z39" s="246"/>
      <c r="AA39" s="246"/>
      <c r="AB39" s="246"/>
      <c r="AC39" s="253"/>
      <c r="AD39" s="139"/>
      <c r="AF39" s="294">
        <v>39</v>
      </c>
    </row>
    <row r="40" spans="1:32" ht="13.5">
      <c r="A40" s="246"/>
      <c r="B40" s="251"/>
      <c r="C40" s="246"/>
      <c r="D40" s="246"/>
      <c r="E40" s="246"/>
      <c r="F40" s="246"/>
      <c r="G40" s="246"/>
      <c r="H40" s="246"/>
      <c r="I40" s="246"/>
      <c r="J40" s="246"/>
      <c r="K40" s="246"/>
      <c r="L40" s="246"/>
      <c r="M40" s="246"/>
      <c r="N40" s="246"/>
      <c r="O40" s="246"/>
      <c r="P40" s="252"/>
      <c r="Q40" s="246"/>
      <c r="R40" s="246"/>
      <c r="S40" s="246"/>
      <c r="T40" s="246"/>
      <c r="U40" s="246"/>
      <c r="V40" s="246"/>
      <c r="W40" s="246"/>
      <c r="X40" s="246"/>
      <c r="Y40" s="246"/>
      <c r="Z40" s="246"/>
      <c r="AA40" s="246"/>
      <c r="AB40" s="246"/>
      <c r="AC40" s="253"/>
      <c r="AD40" s="139"/>
      <c r="AF40" s="294">
        <v>40</v>
      </c>
    </row>
    <row r="41" spans="1:30" ht="13.5">
      <c r="A41" s="246"/>
      <c r="B41" s="251" t="s">
        <v>233</v>
      </c>
      <c r="C41" s="246"/>
      <c r="D41" s="246"/>
      <c r="E41" s="246"/>
      <c r="F41" s="246"/>
      <c r="G41" s="246"/>
      <c r="H41" s="246"/>
      <c r="I41" s="246"/>
      <c r="J41" s="246"/>
      <c r="K41" s="246"/>
      <c r="L41" s="246"/>
      <c r="M41" s="246"/>
      <c r="N41" s="246"/>
      <c r="O41" s="246"/>
      <c r="P41" s="252" t="s">
        <v>261</v>
      </c>
      <c r="Q41" s="246"/>
      <c r="R41" s="246"/>
      <c r="S41" s="246"/>
      <c r="T41" s="246"/>
      <c r="U41" s="246"/>
      <c r="V41" s="246"/>
      <c r="W41" s="246"/>
      <c r="X41" s="246"/>
      <c r="Y41" s="246"/>
      <c r="Z41" s="246"/>
      <c r="AA41" s="246"/>
      <c r="AB41" s="246"/>
      <c r="AC41" s="253"/>
      <c r="AD41" s="139"/>
    </row>
    <row r="42" spans="1:30" ht="13.5">
      <c r="A42" s="246"/>
      <c r="B42" s="251" t="s">
        <v>234</v>
      </c>
      <c r="C42" s="246"/>
      <c r="D42" s="246"/>
      <c r="E42" s="246"/>
      <c r="F42" s="246"/>
      <c r="G42" s="246"/>
      <c r="H42" s="246"/>
      <c r="I42" s="246"/>
      <c r="J42" s="246"/>
      <c r="K42" s="246"/>
      <c r="L42" s="246"/>
      <c r="M42" s="246"/>
      <c r="N42" s="246"/>
      <c r="O42" s="246"/>
      <c r="P42" s="252" t="s">
        <v>262</v>
      </c>
      <c r="Q42" s="246"/>
      <c r="R42" s="246"/>
      <c r="S42" s="246"/>
      <c r="T42" s="246"/>
      <c r="U42" s="246"/>
      <c r="V42" s="246"/>
      <c r="W42" s="246"/>
      <c r="X42" s="246"/>
      <c r="Y42" s="246"/>
      <c r="Z42" s="246"/>
      <c r="AA42" s="246"/>
      <c r="AB42" s="246"/>
      <c r="AC42" s="253"/>
      <c r="AD42" s="139"/>
    </row>
    <row r="43" spans="1:30" ht="13.5">
      <c r="A43" s="246"/>
      <c r="B43" s="251" t="s">
        <v>235</v>
      </c>
      <c r="C43" s="246"/>
      <c r="D43" s="246"/>
      <c r="E43" s="246"/>
      <c r="F43" s="246"/>
      <c r="G43" s="246"/>
      <c r="H43" s="246"/>
      <c r="I43" s="246"/>
      <c r="J43" s="246"/>
      <c r="K43" s="246"/>
      <c r="L43" s="246"/>
      <c r="M43" s="246"/>
      <c r="N43" s="246"/>
      <c r="O43" s="246"/>
      <c r="P43" s="252" t="s">
        <v>263</v>
      </c>
      <c r="Q43" s="246"/>
      <c r="R43" s="246"/>
      <c r="S43" s="246"/>
      <c r="T43" s="246"/>
      <c r="U43" s="246"/>
      <c r="V43" s="246"/>
      <c r="W43" s="246"/>
      <c r="X43" s="246"/>
      <c r="Y43" s="246"/>
      <c r="Z43" s="246"/>
      <c r="AA43" s="246"/>
      <c r="AB43" s="246"/>
      <c r="AC43" s="253"/>
      <c r="AD43" s="139"/>
    </row>
    <row r="44" spans="1:30" ht="13.5">
      <c r="A44" s="246"/>
      <c r="B44" s="251" t="s">
        <v>236</v>
      </c>
      <c r="C44" s="246"/>
      <c r="D44" s="246"/>
      <c r="E44" s="246"/>
      <c r="F44" s="246"/>
      <c r="G44" s="246"/>
      <c r="H44" s="246"/>
      <c r="I44" s="246"/>
      <c r="J44" s="246"/>
      <c r="K44" s="246"/>
      <c r="L44" s="246"/>
      <c r="M44" s="246"/>
      <c r="N44" s="246"/>
      <c r="O44" s="246"/>
      <c r="P44" s="252"/>
      <c r="Q44" s="246"/>
      <c r="R44" s="246"/>
      <c r="S44" s="246"/>
      <c r="T44" s="246"/>
      <c r="U44" s="246"/>
      <c r="V44" s="246"/>
      <c r="W44" s="246"/>
      <c r="X44" s="246"/>
      <c r="Y44" s="246"/>
      <c r="Z44" s="246"/>
      <c r="AA44" s="246"/>
      <c r="AB44" s="246"/>
      <c r="AC44" s="253"/>
      <c r="AD44" s="139"/>
    </row>
    <row r="45" spans="1:30" ht="13.5">
      <c r="A45" s="246"/>
      <c r="B45" s="251" t="s">
        <v>237</v>
      </c>
      <c r="C45" s="246"/>
      <c r="D45" s="246"/>
      <c r="E45" s="246"/>
      <c r="F45" s="246"/>
      <c r="G45" s="246"/>
      <c r="H45" s="246"/>
      <c r="I45" s="246"/>
      <c r="J45" s="246"/>
      <c r="K45" s="246"/>
      <c r="L45" s="246"/>
      <c r="M45" s="246"/>
      <c r="N45" s="246"/>
      <c r="O45" s="246"/>
      <c r="P45" s="252" t="s">
        <v>264</v>
      </c>
      <c r="Q45" s="246"/>
      <c r="R45" s="246"/>
      <c r="S45" s="246"/>
      <c r="T45" s="246"/>
      <c r="U45" s="246"/>
      <c r="V45" s="246"/>
      <c r="W45" s="246"/>
      <c r="X45" s="246"/>
      <c r="Y45" s="246"/>
      <c r="Z45" s="246"/>
      <c r="AA45" s="246"/>
      <c r="AB45" s="246"/>
      <c r="AC45" s="253"/>
      <c r="AD45" s="139"/>
    </row>
    <row r="46" spans="1:37" ht="13.5">
      <c r="A46" s="246"/>
      <c r="B46" s="251"/>
      <c r="C46" s="246"/>
      <c r="D46" s="246"/>
      <c r="E46" s="246"/>
      <c r="F46" s="246"/>
      <c r="G46" s="246"/>
      <c r="H46" s="246"/>
      <c r="I46" s="246"/>
      <c r="J46" s="246"/>
      <c r="K46" s="246"/>
      <c r="L46" s="246"/>
      <c r="M46" s="246"/>
      <c r="N46" s="246"/>
      <c r="O46" s="246"/>
      <c r="P46" s="252" t="s">
        <v>265</v>
      </c>
      <c r="Q46" s="246"/>
      <c r="R46" s="246"/>
      <c r="S46" s="246"/>
      <c r="T46" s="246"/>
      <c r="U46" s="246"/>
      <c r="V46" s="246"/>
      <c r="W46" s="246"/>
      <c r="X46" s="246"/>
      <c r="Y46" s="246"/>
      <c r="Z46" s="246"/>
      <c r="AA46" s="246"/>
      <c r="AB46" s="246"/>
      <c r="AC46" s="253"/>
      <c r="AD46" s="139"/>
      <c r="AH46" s="55"/>
      <c r="AI46" s="55"/>
      <c r="AJ46" s="55"/>
      <c r="AK46" s="55"/>
    </row>
    <row r="47" spans="1:37" ht="13.5">
      <c r="A47" s="246"/>
      <c r="B47" s="251" t="s">
        <v>238</v>
      </c>
      <c r="C47" s="246"/>
      <c r="D47" s="246"/>
      <c r="E47" s="246"/>
      <c r="F47" s="246"/>
      <c r="G47" s="246"/>
      <c r="H47" s="246"/>
      <c r="I47" s="246"/>
      <c r="J47" s="246"/>
      <c r="K47" s="246"/>
      <c r="L47" s="246"/>
      <c r="M47" s="246"/>
      <c r="N47" s="246"/>
      <c r="O47" s="246"/>
      <c r="P47" s="252" t="s">
        <v>266</v>
      </c>
      <c r="Q47" s="246"/>
      <c r="R47" s="246"/>
      <c r="S47" s="246"/>
      <c r="T47" s="246"/>
      <c r="U47" s="246"/>
      <c r="V47" s="246"/>
      <c r="W47" s="246"/>
      <c r="X47" s="246"/>
      <c r="Y47" s="246"/>
      <c r="Z47" s="246"/>
      <c r="AA47" s="246"/>
      <c r="AB47" s="246"/>
      <c r="AC47" s="253"/>
      <c r="AD47" s="139"/>
      <c r="AH47" s="55"/>
      <c r="AI47" s="55"/>
      <c r="AJ47" s="55"/>
      <c r="AK47" s="55"/>
    </row>
    <row r="48" spans="1:37" ht="13.5">
      <c r="A48" s="246"/>
      <c r="B48" s="251" t="s">
        <v>239</v>
      </c>
      <c r="C48" s="246"/>
      <c r="D48" s="246"/>
      <c r="E48" s="246"/>
      <c r="F48" s="246"/>
      <c r="G48" s="246"/>
      <c r="H48" s="246"/>
      <c r="I48" s="246"/>
      <c r="J48" s="246"/>
      <c r="K48" s="246"/>
      <c r="L48" s="246"/>
      <c r="M48" s="246"/>
      <c r="N48" s="246"/>
      <c r="O48" s="246"/>
      <c r="P48" s="252"/>
      <c r="Q48" s="246"/>
      <c r="R48" s="246"/>
      <c r="S48" s="246"/>
      <c r="T48" s="246"/>
      <c r="U48" s="246"/>
      <c r="V48" s="246"/>
      <c r="W48" s="246"/>
      <c r="X48" s="246"/>
      <c r="Y48" s="246"/>
      <c r="Z48" s="246"/>
      <c r="AA48" s="246"/>
      <c r="AB48" s="246"/>
      <c r="AC48" s="253"/>
      <c r="AD48" s="139"/>
      <c r="AH48" s="55"/>
      <c r="AI48" s="55"/>
      <c r="AJ48" s="55"/>
      <c r="AK48" s="55"/>
    </row>
    <row r="49" spans="1:37" ht="13.5">
      <c r="A49" s="246"/>
      <c r="B49" s="251" t="s">
        <v>240</v>
      </c>
      <c r="C49" s="246"/>
      <c r="D49" s="246"/>
      <c r="E49" s="246"/>
      <c r="F49" s="246"/>
      <c r="G49" s="246"/>
      <c r="H49" s="246"/>
      <c r="I49" s="246"/>
      <c r="J49" s="246"/>
      <c r="K49" s="246"/>
      <c r="L49" s="246"/>
      <c r="M49" s="246"/>
      <c r="N49" s="246"/>
      <c r="O49" s="246"/>
      <c r="P49" s="252"/>
      <c r="Q49" s="246"/>
      <c r="R49" s="246"/>
      <c r="S49" s="246"/>
      <c r="T49" s="246"/>
      <c r="U49" s="246"/>
      <c r="V49" s="246"/>
      <c r="W49" s="246"/>
      <c r="X49" s="246"/>
      <c r="Y49" s="246"/>
      <c r="Z49" s="246"/>
      <c r="AA49" s="246"/>
      <c r="AB49" s="246"/>
      <c r="AC49" s="253"/>
      <c r="AD49" s="139"/>
      <c r="AH49" s="55"/>
      <c r="AI49" s="55"/>
      <c r="AJ49" s="55"/>
      <c r="AK49" s="55"/>
    </row>
    <row r="50" spans="1:37" ht="13.5">
      <c r="A50" s="246"/>
      <c r="B50" s="251" t="s">
        <v>241</v>
      </c>
      <c r="C50" s="246"/>
      <c r="D50" s="246"/>
      <c r="E50" s="246"/>
      <c r="F50" s="246"/>
      <c r="G50" s="246"/>
      <c r="H50" s="246"/>
      <c r="I50" s="246"/>
      <c r="J50" s="246"/>
      <c r="K50" s="246"/>
      <c r="L50" s="246"/>
      <c r="M50" s="246"/>
      <c r="N50" s="246"/>
      <c r="O50" s="246"/>
      <c r="P50" s="252"/>
      <c r="Q50" s="246"/>
      <c r="R50" s="246"/>
      <c r="S50" s="246"/>
      <c r="T50" s="246"/>
      <c r="U50" s="246"/>
      <c r="V50" s="246"/>
      <c r="W50" s="246"/>
      <c r="X50" s="246"/>
      <c r="Y50" s="246"/>
      <c r="Z50" s="246"/>
      <c r="AA50" s="246"/>
      <c r="AB50" s="246"/>
      <c r="AC50" s="253"/>
      <c r="AD50" s="139"/>
      <c r="AG50" s="55"/>
      <c r="AH50" s="55"/>
      <c r="AI50" s="55"/>
      <c r="AJ50" s="55"/>
      <c r="AK50" s="55"/>
    </row>
    <row r="51" spans="1:36" ht="14.25" thickBot="1">
      <c r="A51" s="246"/>
      <c r="B51" s="254" t="s">
        <v>242</v>
      </c>
      <c r="C51" s="255"/>
      <c r="D51" s="255"/>
      <c r="E51" s="255"/>
      <c r="F51" s="255"/>
      <c r="G51" s="255"/>
      <c r="H51" s="255"/>
      <c r="I51" s="255"/>
      <c r="J51" s="255"/>
      <c r="K51" s="255"/>
      <c r="L51" s="255"/>
      <c r="M51" s="255"/>
      <c r="N51" s="255"/>
      <c r="O51" s="255"/>
      <c r="P51" s="256"/>
      <c r="Q51" s="255"/>
      <c r="R51" s="255"/>
      <c r="S51" s="255"/>
      <c r="T51" s="255"/>
      <c r="U51" s="255"/>
      <c r="V51" s="255"/>
      <c r="W51" s="255"/>
      <c r="X51" s="255"/>
      <c r="Y51" s="255"/>
      <c r="Z51" s="255"/>
      <c r="AA51" s="255"/>
      <c r="AB51" s="255"/>
      <c r="AC51" s="257"/>
      <c r="AD51" s="139"/>
      <c r="AG51" s="55"/>
      <c r="AH51" s="55"/>
      <c r="AI51" s="55"/>
      <c r="AJ51" s="55"/>
    </row>
    <row r="52" spans="1:36" ht="13.5">
      <c r="A52" s="227"/>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91"/>
      <c r="AG52" s="55"/>
      <c r="AH52" s="55"/>
      <c r="AI52" s="55"/>
      <c r="AJ52" s="55"/>
    </row>
  </sheetData>
  <sheetProtection/>
  <mergeCells count="8">
    <mergeCell ref="AB16:AC16"/>
    <mergeCell ref="B14:AC14"/>
    <mergeCell ref="AB8:AC8"/>
    <mergeCell ref="B10:G10"/>
    <mergeCell ref="I10:AC10"/>
    <mergeCell ref="V12:X12"/>
    <mergeCell ref="Z12:AA12"/>
    <mergeCell ref="AB12:AC12"/>
  </mergeCells>
  <dataValidations count="3">
    <dataValidation type="list" allowBlank="1" showInputMessage="1" showErrorMessage="1" sqref="H10">
      <formula1>"1,2,3,4,5, "</formula1>
    </dataValidation>
    <dataValidation type="list" allowBlank="1" showInputMessage="1" showErrorMessage="1" sqref="B4:U4 B6:U6">
      <formula1>"〇,  "</formula1>
    </dataValidation>
    <dataValidation type="list" allowBlank="1" showInputMessage="1" showErrorMessage="1" sqref="AB8:AC8 AB16:AC16">
      <formula1>$AF$1:$AF$41</formula1>
    </dataValidation>
  </dataValidations>
  <printOptions/>
  <pageMargins left="0" right="0" top="0" bottom="0" header="0.5118110236220472" footer="0.5118110236220472"/>
  <pageSetup horizontalDpi="600" verticalDpi="600" orientation="portrait" paperSize="9" scale="110" r:id="rId2"/>
  <drawing r:id="rId1"/>
</worksheet>
</file>

<file path=xl/worksheets/sheet6.xml><?xml version="1.0" encoding="utf-8"?>
<worksheet xmlns="http://schemas.openxmlformats.org/spreadsheetml/2006/main" xmlns:r="http://schemas.openxmlformats.org/officeDocument/2006/relationships">
  <sheetPr codeName="Sheet9">
    <tabColor rgb="FFFFFF00"/>
  </sheetPr>
  <dimension ref="A1:AJ45"/>
  <sheetViews>
    <sheetView showGridLines="0" zoomScaleSheetLayoutView="100" workbookViewId="0" topLeftCell="A1">
      <selection activeCell="B22" sqref="B22:AG22"/>
    </sheetView>
  </sheetViews>
  <sheetFormatPr defaultColWidth="9.00390625" defaultRowHeight="13.5"/>
  <cols>
    <col min="1" max="1" width="2.125" style="56" customWidth="1"/>
    <col min="2" max="18" width="2.875" style="260" customWidth="1"/>
    <col min="19" max="23" width="2.875" style="57" customWidth="1"/>
    <col min="24" max="25" width="1.75390625" style="260" customWidth="1"/>
    <col min="26" max="26" width="1.37890625" style="260" customWidth="1"/>
    <col min="27" max="27" width="1.875" style="260" customWidth="1"/>
    <col min="28" max="33" width="2.875" style="260" customWidth="1"/>
    <col min="34" max="34" width="2.75390625" style="56" customWidth="1"/>
    <col min="35" max="35" width="9.00390625" style="260" customWidth="1"/>
    <col min="36" max="36" width="9.00390625" style="330" customWidth="1"/>
    <col min="37" max="16384" width="9.00390625" style="260" customWidth="1"/>
  </cols>
  <sheetData>
    <row r="1" spans="1:34" ht="17.25" customHeight="1">
      <c r="A1" s="258"/>
      <c r="B1" s="158" t="s">
        <v>301</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1:34" ht="17.25" customHeight="1" thickBot="1">
      <c r="A2" s="258"/>
      <c r="B2" s="258" t="s">
        <v>302</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row>
    <row r="3" spans="1:34" ht="17.25" customHeight="1">
      <c r="A3" s="258"/>
      <c r="B3" s="676" t="s">
        <v>282</v>
      </c>
      <c r="C3" s="677"/>
      <c r="D3" s="677"/>
      <c r="E3" s="677"/>
      <c r="F3" s="677"/>
      <c r="G3" s="678"/>
      <c r="H3" s="676" t="s">
        <v>278</v>
      </c>
      <c r="I3" s="677"/>
      <c r="J3" s="677"/>
      <c r="K3" s="677"/>
      <c r="L3" s="677"/>
      <c r="M3" s="678"/>
      <c r="N3" s="676" t="s">
        <v>279</v>
      </c>
      <c r="O3" s="677"/>
      <c r="P3" s="677"/>
      <c r="Q3" s="677"/>
      <c r="R3" s="677"/>
      <c r="S3" s="678"/>
      <c r="T3" s="676" t="s">
        <v>280</v>
      </c>
      <c r="U3" s="677"/>
      <c r="V3" s="677"/>
      <c r="W3" s="677"/>
      <c r="X3" s="677"/>
      <c r="Y3" s="677"/>
      <c r="Z3" s="677"/>
      <c r="AA3" s="678"/>
      <c r="AB3" s="676" t="s">
        <v>281</v>
      </c>
      <c r="AC3" s="677"/>
      <c r="AD3" s="677"/>
      <c r="AE3" s="677"/>
      <c r="AF3" s="677"/>
      <c r="AG3" s="678"/>
      <c r="AH3" s="258"/>
    </row>
    <row r="4" spans="1:34" ht="17.25" customHeight="1" thickBot="1">
      <c r="A4" s="258"/>
      <c r="B4" s="318" t="s">
        <v>277</v>
      </c>
      <c r="C4" s="675"/>
      <c r="D4" s="675"/>
      <c r="E4" s="675"/>
      <c r="F4" s="675"/>
      <c r="G4" s="319" t="s">
        <v>292</v>
      </c>
      <c r="H4" s="318" t="s">
        <v>277</v>
      </c>
      <c r="I4" s="675"/>
      <c r="J4" s="675"/>
      <c r="K4" s="675"/>
      <c r="L4" s="675"/>
      <c r="M4" s="319" t="s">
        <v>292</v>
      </c>
      <c r="N4" s="318" t="s">
        <v>277</v>
      </c>
      <c r="O4" s="675"/>
      <c r="P4" s="675"/>
      <c r="Q4" s="675"/>
      <c r="R4" s="675"/>
      <c r="S4" s="319" t="s">
        <v>292</v>
      </c>
      <c r="T4" s="318" t="s">
        <v>277</v>
      </c>
      <c r="U4" s="675"/>
      <c r="V4" s="675"/>
      <c r="W4" s="675"/>
      <c r="X4" s="675"/>
      <c r="Y4" s="675"/>
      <c r="Z4" s="675"/>
      <c r="AA4" s="319" t="s">
        <v>292</v>
      </c>
      <c r="AB4" s="318" t="s">
        <v>277</v>
      </c>
      <c r="AC4" s="675"/>
      <c r="AD4" s="675"/>
      <c r="AE4" s="675"/>
      <c r="AF4" s="675"/>
      <c r="AG4" s="319" t="s">
        <v>292</v>
      </c>
      <c r="AH4" s="258"/>
    </row>
    <row r="5" spans="1:34" ht="17.25" customHeight="1">
      <c r="A5" s="258"/>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row>
    <row r="6" spans="1:34" ht="17.25" customHeight="1" thickBot="1">
      <c r="A6" s="258"/>
      <c r="B6" s="258" t="s">
        <v>303</v>
      </c>
      <c r="C6" s="261"/>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row>
    <row r="7" spans="1:34" ht="17.25" customHeight="1" thickBot="1">
      <c r="A7" s="258"/>
      <c r="B7" s="694" t="s">
        <v>296</v>
      </c>
      <c r="C7" s="695"/>
      <c r="D7" s="695"/>
      <c r="E7" s="695"/>
      <c r="F7" s="695"/>
      <c r="G7" s="695"/>
      <c r="H7" s="695"/>
      <c r="I7" s="695"/>
      <c r="J7" s="695"/>
      <c r="K7" s="695"/>
      <c r="L7" s="695"/>
      <c r="M7" s="695"/>
      <c r="N7" s="695"/>
      <c r="O7" s="695"/>
      <c r="P7" s="696"/>
      <c r="Q7" s="694" t="s">
        <v>297</v>
      </c>
      <c r="R7" s="695"/>
      <c r="S7" s="695"/>
      <c r="T7" s="695"/>
      <c r="U7" s="695"/>
      <c r="V7" s="695"/>
      <c r="W7" s="695"/>
      <c r="X7" s="695"/>
      <c r="Y7" s="695"/>
      <c r="Z7" s="695"/>
      <c r="AA7" s="695"/>
      <c r="AB7" s="695"/>
      <c r="AC7" s="695"/>
      <c r="AD7" s="695"/>
      <c r="AE7" s="695"/>
      <c r="AF7" s="695"/>
      <c r="AG7" s="696"/>
      <c r="AH7" s="258"/>
    </row>
    <row r="8" spans="1:34" ht="17.25" customHeight="1">
      <c r="A8" s="258"/>
      <c r="B8" s="676" t="s">
        <v>298</v>
      </c>
      <c r="C8" s="677"/>
      <c r="D8" s="677"/>
      <c r="E8" s="677"/>
      <c r="F8" s="678"/>
      <c r="G8" s="676" t="s">
        <v>299</v>
      </c>
      <c r="H8" s="677"/>
      <c r="I8" s="677"/>
      <c r="J8" s="677"/>
      <c r="K8" s="678"/>
      <c r="L8" s="676" t="s">
        <v>300</v>
      </c>
      <c r="M8" s="677"/>
      <c r="N8" s="677"/>
      <c r="O8" s="677"/>
      <c r="P8" s="678"/>
      <c r="Q8" s="676" t="s">
        <v>298</v>
      </c>
      <c r="R8" s="677"/>
      <c r="S8" s="677"/>
      <c r="T8" s="677"/>
      <c r="U8" s="678"/>
      <c r="V8" s="676" t="s">
        <v>282</v>
      </c>
      <c r="W8" s="677"/>
      <c r="X8" s="677"/>
      <c r="Y8" s="677"/>
      <c r="Z8" s="677"/>
      <c r="AA8" s="677"/>
      <c r="AB8" s="678"/>
      <c r="AC8" s="676" t="s">
        <v>282</v>
      </c>
      <c r="AD8" s="677"/>
      <c r="AE8" s="677"/>
      <c r="AF8" s="677"/>
      <c r="AG8" s="678"/>
      <c r="AH8" s="258"/>
    </row>
    <row r="9" spans="1:34" ht="17.25" customHeight="1" thickBot="1">
      <c r="A9" s="258"/>
      <c r="B9" s="320" t="s">
        <v>277</v>
      </c>
      <c r="C9" s="675"/>
      <c r="D9" s="675"/>
      <c r="E9" s="675"/>
      <c r="F9" s="321" t="s">
        <v>292</v>
      </c>
      <c r="G9" s="320" t="s">
        <v>277</v>
      </c>
      <c r="H9" s="675"/>
      <c r="I9" s="675"/>
      <c r="J9" s="675"/>
      <c r="K9" s="321" t="s">
        <v>292</v>
      </c>
      <c r="L9" s="320" t="s">
        <v>277</v>
      </c>
      <c r="M9" s="675"/>
      <c r="N9" s="675"/>
      <c r="O9" s="675"/>
      <c r="P9" s="321" t="s">
        <v>292</v>
      </c>
      <c r="Q9" s="320" t="s">
        <v>277</v>
      </c>
      <c r="R9" s="675"/>
      <c r="S9" s="675"/>
      <c r="T9" s="675"/>
      <c r="U9" s="321" t="s">
        <v>292</v>
      </c>
      <c r="V9" s="320" t="s">
        <v>277</v>
      </c>
      <c r="W9" s="675"/>
      <c r="X9" s="675"/>
      <c r="Y9" s="675"/>
      <c r="Z9" s="675"/>
      <c r="AA9" s="675"/>
      <c r="AB9" s="321" t="s">
        <v>292</v>
      </c>
      <c r="AC9" s="320" t="s">
        <v>277</v>
      </c>
      <c r="AD9" s="675"/>
      <c r="AE9" s="675"/>
      <c r="AF9" s="675"/>
      <c r="AG9" s="319" t="s">
        <v>292</v>
      </c>
      <c r="AH9" s="258"/>
    </row>
    <row r="10" spans="1:34" ht="17.25" customHeight="1">
      <c r="A10" s="258"/>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row>
    <row r="11" spans="1:34" ht="17.25" customHeight="1" thickBot="1">
      <c r="A11" s="258"/>
      <c r="B11" s="258" t="s">
        <v>304</v>
      </c>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row>
    <row r="12" spans="1:34" ht="17.25" customHeight="1">
      <c r="A12" s="258"/>
      <c r="B12" s="670" t="s">
        <v>311</v>
      </c>
      <c r="C12" s="671"/>
      <c r="D12" s="671"/>
      <c r="E12" s="671"/>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1"/>
      <c r="AE12" s="671"/>
      <c r="AF12" s="671"/>
      <c r="AG12" s="672"/>
      <c r="AH12" s="258"/>
    </row>
    <row r="13" spans="1:34" ht="17.25" customHeight="1">
      <c r="A13" s="258"/>
      <c r="B13" s="286" t="s">
        <v>286</v>
      </c>
      <c r="C13" s="285"/>
      <c r="D13" s="285"/>
      <c r="E13" s="285"/>
      <c r="F13" s="262"/>
      <c r="G13" s="652" t="s">
        <v>374</v>
      </c>
      <c r="H13" s="653"/>
      <c r="I13" s="653"/>
      <c r="J13" s="653"/>
      <c r="K13" s="653"/>
      <c r="L13" s="653"/>
      <c r="M13" s="653"/>
      <c r="N13" s="653"/>
      <c r="O13" s="653"/>
      <c r="P13" s="654"/>
      <c r="Q13" s="286" t="s">
        <v>329</v>
      </c>
      <c r="R13" s="285"/>
      <c r="S13" s="285"/>
      <c r="T13" s="285"/>
      <c r="U13" s="285"/>
      <c r="V13" s="285"/>
      <c r="W13" s="285"/>
      <c r="X13" s="664" t="s">
        <v>328</v>
      </c>
      <c r="Y13" s="665"/>
      <c r="Z13" s="665"/>
      <c r="AA13" s="665"/>
      <c r="AB13" s="665"/>
      <c r="AC13" s="666"/>
      <c r="AD13" s="664" t="s">
        <v>283</v>
      </c>
      <c r="AE13" s="665"/>
      <c r="AF13" s="665"/>
      <c r="AG13" s="666"/>
      <c r="AH13" s="258"/>
    </row>
    <row r="14" spans="1:36" ht="17.25" customHeight="1">
      <c r="A14" s="258"/>
      <c r="B14" s="286" t="s">
        <v>305</v>
      </c>
      <c r="C14" s="285"/>
      <c r="D14" s="285"/>
      <c r="E14" s="285"/>
      <c r="F14" s="262"/>
      <c r="G14" s="647"/>
      <c r="H14" s="648"/>
      <c r="I14" s="648"/>
      <c r="J14" s="648"/>
      <c r="K14" s="648"/>
      <c r="L14" s="648"/>
      <c r="M14" s="648"/>
      <c r="N14" s="648"/>
      <c r="O14" s="648"/>
      <c r="P14" s="649"/>
      <c r="Q14" s="322" t="s">
        <v>319</v>
      </c>
      <c r="R14" s="323"/>
      <c r="S14" s="323"/>
      <c r="T14" s="323"/>
      <c r="U14" s="323"/>
      <c r="V14" s="323"/>
      <c r="W14" s="324"/>
      <c r="X14" s="322" t="s">
        <v>277</v>
      </c>
      <c r="Y14" s="323"/>
      <c r="Z14" s="648"/>
      <c r="AA14" s="648"/>
      <c r="AB14" s="648"/>
      <c r="AC14" s="324" t="s">
        <v>292</v>
      </c>
      <c r="AD14" s="322" t="s">
        <v>277</v>
      </c>
      <c r="AE14" s="648"/>
      <c r="AF14" s="648"/>
      <c r="AG14" s="324" t="s">
        <v>292</v>
      </c>
      <c r="AH14" s="258"/>
      <c r="AJ14" s="330" t="s">
        <v>364</v>
      </c>
    </row>
    <row r="15" spans="1:36" s="259" customFormat="1" ht="17.25" customHeight="1">
      <c r="A15" s="258"/>
      <c r="B15" s="286" t="s">
        <v>306</v>
      </c>
      <c r="C15" s="285"/>
      <c r="D15" s="285"/>
      <c r="E15" s="285"/>
      <c r="F15" s="262"/>
      <c r="G15" s="647"/>
      <c r="H15" s="648"/>
      <c r="I15" s="648"/>
      <c r="J15" s="648"/>
      <c r="K15" s="648"/>
      <c r="L15" s="648"/>
      <c r="M15" s="648"/>
      <c r="N15" s="648"/>
      <c r="O15" s="648"/>
      <c r="P15" s="649"/>
      <c r="Q15" s="322" t="s">
        <v>320</v>
      </c>
      <c r="R15" s="323"/>
      <c r="S15" s="323"/>
      <c r="T15" s="323"/>
      <c r="U15" s="323"/>
      <c r="V15" s="323"/>
      <c r="W15" s="324"/>
      <c r="X15" s="322" t="s">
        <v>277</v>
      </c>
      <c r="Y15" s="323"/>
      <c r="Z15" s="648"/>
      <c r="AA15" s="648"/>
      <c r="AB15" s="648"/>
      <c r="AC15" s="324" t="s">
        <v>292</v>
      </c>
      <c r="AD15" s="322" t="s">
        <v>277</v>
      </c>
      <c r="AE15" s="648"/>
      <c r="AF15" s="648"/>
      <c r="AG15" s="324" t="s">
        <v>292</v>
      </c>
      <c r="AH15" s="258"/>
      <c r="AJ15" s="331" t="s">
        <v>365</v>
      </c>
    </row>
    <row r="16" spans="1:36" s="259" customFormat="1" ht="17.25" customHeight="1">
      <c r="A16" s="258"/>
      <c r="B16" s="286" t="s">
        <v>307</v>
      </c>
      <c r="C16" s="285"/>
      <c r="D16" s="285"/>
      <c r="E16" s="285"/>
      <c r="F16" s="262"/>
      <c r="G16" s="647"/>
      <c r="H16" s="648"/>
      <c r="I16" s="648"/>
      <c r="J16" s="648"/>
      <c r="K16" s="648"/>
      <c r="L16" s="648"/>
      <c r="M16" s="648"/>
      <c r="N16" s="648"/>
      <c r="O16" s="648"/>
      <c r="P16" s="649"/>
      <c r="Q16" s="322" t="s">
        <v>321</v>
      </c>
      <c r="R16" s="323"/>
      <c r="S16" s="323"/>
      <c r="T16" s="323"/>
      <c r="U16" s="323"/>
      <c r="V16" s="323"/>
      <c r="W16" s="324"/>
      <c r="X16" s="322" t="s">
        <v>277</v>
      </c>
      <c r="Y16" s="323"/>
      <c r="Z16" s="648"/>
      <c r="AA16" s="648"/>
      <c r="AB16" s="648"/>
      <c r="AC16" s="324" t="s">
        <v>376</v>
      </c>
      <c r="AD16" s="322" t="s">
        <v>277</v>
      </c>
      <c r="AE16" s="673"/>
      <c r="AF16" s="674"/>
      <c r="AG16" s="324" t="s">
        <v>376</v>
      </c>
      <c r="AH16" s="258"/>
      <c r="AJ16" s="331"/>
    </row>
    <row r="17" spans="1:36" s="259" customFormat="1" ht="17.25" customHeight="1" thickBot="1">
      <c r="A17" s="258"/>
      <c r="B17" s="191" t="s">
        <v>308</v>
      </c>
      <c r="C17" s="192"/>
      <c r="D17" s="192"/>
      <c r="E17" s="192"/>
      <c r="F17" s="288"/>
      <c r="G17" s="647"/>
      <c r="H17" s="648"/>
      <c r="I17" s="648"/>
      <c r="J17" s="648"/>
      <c r="K17" s="648"/>
      <c r="L17" s="648"/>
      <c r="M17" s="648"/>
      <c r="N17" s="648"/>
      <c r="O17" s="648"/>
      <c r="P17" s="649"/>
      <c r="Q17" s="318" t="s">
        <v>318</v>
      </c>
      <c r="R17" s="325"/>
      <c r="S17" s="325"/>
      <c r="T17" s="325"/>
      <c r="U17" s="325"/>
      <c r="V17" s="325"/>
      <c r="W17" s="326"/>
      <c r="X17" s="327" t="s">
        <v>277</v>
      </c>
      <c r="Y17" s="325"/>
      <c r="Z17" s="663"/>
      <c r="AA17" s="663"/>
      <c r="AB17" s="663"/>
      <c r="AC17" s="326" t="s">
        <v>377</v>
      </c>
      <c r="AD17" s="318" t="s">
        <v>277</v>
      </c>
      <c r="AE17" s="679"/>
      <c r="AF17" s="680"/>
      <c r="AG17" s="326" t="s">
        <v>377</v>
      </c>
      <c r="AH17" s="258"/>
      <c r="AJ17" s="331"/>
    </row>
    <row r="18" spans="1:36" s="259" customFormat="1" ht="17.25" customHeight="1">
      <c r="A18" s="258"/>
      <c r="B18" s="670" t="s">
        <v>310</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2"/>
      <c r="AH18" s="258"/>
      <c r="AJ18" s="331"/>
    </row>
    <row r="19" spans="1:36" s="259" customFormat="1" ht="17.25" customHeight="1">
      <c r="A19" s="258"/>
      <c r="B19" s="286" t="s">
        <v>286</v>
      </c>
      <c r="C19" s="285"/>
      <c r="D19" s="285"/>
      <c r="E19" s="285"/>
      <c r="F19" s="262"/>
      <c r="G19" s="652" t="s">
        <v>374</v>
      </c>
      <c r="H19" s="653"/>
      <c r="I19" s="653"/>
      <c r="J19" s="653"/>
      <c r="K19" s="653"/>
      <c r="L19" s="653"/>
      <c r="M19" s="653"/>
      <c r="N19" s="653"/>
      <c r="O19" s="653"/>
      <c r="P19" s="654"/>
      <c r="Q19" s="664" t="s">
        <v>326</v>
      </c>
      <c r="R19" s="665"/>
      <c r="S19" s="665"/>
      <c r="T19" s="665"/>
      <c r="U19" s="665"/>
      <c r="V19" s="665"/>
      <c r="W19" s="665"/>
      <c r="X19" s="666"/>
      <c r="Y19" s="664" t="s">
        <v>327</v>
      </c>
      <c r="Z19" s="665"/>
      <c r="AA19" s="665"/>
      <c r="AB19" s="665"/>
      <c r="AC19" s="665"/>
      <c r="AD19" s="665"/>
      <c r="AE19" s="665"/>
      <c r="AF19" s="665"/>
      <c r="AG19" s="666"/>
      <c r="AH19" s="258"/>
      <c r="AJ19" s="331"/>
    </row>
    <row r="20" spans="1:36" s="259" customFormat="1" ht="17.25" customHeight="1">
      <c r="A20" s="258"/>
      <c r="B20" s="286" t="s">
        <v>390</v>
      </c>
      <c r="C20" s="285"/>
      <c r="D20" s="285"/>
      <c r="E20" s="285"/>
      <c r="F20" s="262"/>
      <c r="G20" s="647"/>
      <c r="H20" s="648"/>
      <c r="I20" s="648"/>
      <c r="J20" s="648"/>
      <c r="K20" s="648"/>
      <c r="L20" s="648"/>
      <c r="M20" s="648"/>
      <c r="N20" s="648"/>
      <c r="O20" s="648"/>
      <c r="P20" s="649"/>
      <c r="Q20" s="322" t="s">
        <v>277</v>
      </c>
      <c r="R20" s="648"/>
      <c r="S20" s="648"/>
      <c r="T20" s="648"/>
      <c r="U20" s="648"/>
      <c r="V20" s="648"/>
      <c r="W20" s="323" t="s">
        <v>332</v>
      </c>
      <c r="X20" s="324"/>
      <c r="Y20" s="322" t="s">
        <v>277</v>
      </c>
      <c r="Z20" s="323"/>
      <c r="AA20" s="648"/>
      <c r="AB20" s="648"/>
      <c r="AC20" s="648"/>
      <c r="AD20" s="648"/>
      <c r="AE20" s="648"/>
      <c r="AF20" s="323" t="s">
        <v>332</v>
      </c>
      <c r="AG20" s="324"/>
      <c r="AH20" s="258"/>
      <c r="AJ20" s="331"/>
    </row>
    <row r="21" spans="1:36" s="259" customFormat="1" ht="17.25" customHeight="1" thickBot="1">
      <c r="A21" s="258"/>
      <c r="B21" s="287" t="s">
        <v>391</v>
      </c>
      <c r="C21" s="258"/>
      <c r="D21" s="258"/>
      <c r="E21" s="258"/>
      <c r="F21" s="288"/>
      <c r="G21" s="647"/>
      <c r="H21" s="648"/>
      <c r="I21" s="648"/>
      <c r="J21" s="648"/>
      <c r="K21" s="648"/>
      <c r="L21" s="648"/>
      <c r="M21" s="648"/>
      <c r="N21" s="648"/>
      <c r="O21" s="648"/>
      <c r="P21" s="649"/>
      <c r="Q21" s="327" t="s">
        <v>277</v>
      </c>
      <c r="R21" s="663"/>
      <c r="S21" s="663"/>
      <c r="T21" s="663"/>
      <c r="U21" s="663"/>
      <c r="V21" s="663"/>
      <c r="W21" s="328" t="s">
        <v>332</v>
      </c>
      <c r="X21" s="326"/>
      <c r="Y21" s="318" t="s">
        <v>277</v>
      </c>
      <c r="Z21" s="328"/>
      <c r="AA21" s="663"/>
      <c r="AB21" s="663"/>
      <c r="AC21" s="663"/>
      <c r="AD21" s="663"/>
      <c r="AE21" s="663"/>
      <c r="AF21" s="328" t="s">
        <v>332</v>
      </c>
      <c r="AG21" s="329"/>
      <c r="AH21" s="258"/>
      <c r="AJ21" s="331"/>
    </row>
    <row r="22" spans="1:36" s="259" customFormat="1" ht="17.25" customHeight="1">
      <c r="A22" s="258"/>
      <c r="B22" s="670" t="s">
        <v>309</v>
      </c>
      <c r="C22" s="671"/>
      <c r="D22" s="671"/>
      <c r="E22" s="671"/>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2"/>
      <c r="AH22" s="258"/>
      <c r="AJ22" s="331"/>
    </row>
    <row r="23" spans="1:36" s="259" customFormat="1" ht="17.25" customHeight="1">
      <c r="A23" s="258"/>
      <c r="B23" s="286" t="s">
        <v>286</v>
      </c>
      <c r="C23" s="285"/>
      <c r="D23" s="285"/>
      <c r="E23" s="285"/>
      <c r="F23" s="262"/>
      <c r="G23" s="652" t="s">
        <v>374</v>
      </c>
      <c r="H23" s="653"/>
      <c r="I23" s="653"/>
      <c r="J23" s="653"/>
      <c r="K23" s="653"/>
      <c r="L23" s="653"/>
      <c r="M23" s="653"/>
      <c r="N23" s="653"/>
      <c r="O23" s="653"/>
      <c r="P23" s="654"/>
      <c r="Q23" s="667" t="s">
        <v>330</v>
      </c>
      <c r="R23" s="668"/>
      <c r="S23" s="668"/>
      <c r="T23" s="668"/>
      <c r="U23" s="668"/>
      <c r="V23" s="668"/>
      <c r="W23" s="668"/>
      <c r="X23" s="668"/>
      <c r="Y23" s="668"/>
      <c r="Z23" s="668"/>
      <c r="AA23" s="668"/>
      <c r="AB23" s="669"/>
      <c r="AC23" s="664" t="s">
        <v>331</v>
      </c>
      <c r="AD23" s="665"/>
      <c r="AE23" s="665"/>
      <c r="AF23" s="665"/>
      <c r="AG23" s="666"/>
      <c r="AH23" s="258"/>
      <c r="AJ23" s="331"/>
    </row>
    <row r="24" spans="1:36" s="259" customFormat="1" ht="17.25" customHeight="1">
      <c r="A24" s="258"/>
      <c r="B24" s="286" t="s">
        <v>312</v>
      </c>
      <c r="C24" s="285"/>
      <c r="D24" s="285"/>
      <c r="E24" s="285"/>
      <c r="F24" s="262"/>
      <c r="G24" s="647"/>
      <c r="H24" s="648"/>
      <c r="I24" s="648"/>
      <c r="J24" s="648"/>
      <c r="K24" s="648"/>
      <c r="L24" s="648"/>
      <c r="M24" s="648"/>
      <c r="N24" s="648"/>
      <c r="O24" s="648"/>
      <c r="P24" s="649"/>
      <c r="Q24" s="655" t="s">
        <v>323</v>
      </c>
      <c r="R24" s="656"/>
      <c r="S24" s="656"/>
      <c r="T24" s="656"/>
      <c r="U24" s="656"/>
      <c r="V24" s="656"/>
      <c r="W24" s="656"/>
      <c r="X24" s="656"/>
      <c r="Y24" s="657"/>
      <c r="Z24" s="657"/>
      <c r="AA24" s="657"/>
      <c r="AB24" s="658"/>
      <c r="AC24" s="322" t="s">
        <v>277</v>
      </c>
      <c r="AD24" s="648"/>
      <c r="AE24" s="648"/>
      <c r="AF24" s="648"/>
      <c r="AG24" s="324" t="s">
        <v>292</v>
      </c>
      <c r="AH24" s="258"/>
      <c r="AJ24" s="331"/>
    </row>
    <row r="25" spans="1:36" s="259" customFormat="1" ht="17.25" customHeight="1">
      <c r="A25" s="258"/>
      <c r="B25" s="286" t="s">
        <v>313</v>
      </c>
      <c r="C25" s="285"/>
      <c r="D25" s="285"/>
      <c r="E25" s="285"/>
      <c r="F25" s="262"/>
      <c r="G25" s="647"/>
      <c r="H25" s="648"/>
      <c r="I25" s="648"/>
      <c r="J25" s="648"/>
      <c r="K25" s="648"/>
      <c r="L25" s="648"/>
      <c r="M25" s="648"/>
      <c r="N25" s="648"/>
      <c r="O25" s="648"/>
      <c r="P25" s="649"/>
      <c r="Q25" s="655" t="s">
        <v>322</v>
      </c>
      <c r="R25" s="656"/>
      <c r="S25" s="656"/>
      <c r="T25" s="656"/>
      <c r="U25" s="656"/>
      <c r="V25" s="656"/>
      <c r="W25" s="656"/>
      <c r="X25" s="656"/>
      <c r="Y25" s="657"/>
      <c r="Z25" s="657"/>
      <c r="AA25" s="657"/>
      <c r="AB25" s="658"/>
      <c r="AC25" s="322" t="s">
        <v>277</v>
      </c>
      <c r="AD25" s="648"/>
      <c r="AE25" s="648"/>
      <c r="AF25" s="648"/>
      <c r="AG25" s="324" t="s">
        <v>292</v>
      </c>
      <c r="AH25" s="258"/>
      <c r="AJ25" s="331"/>
    </row>
    <row r="26" spans="1:36" s="259" customFormat="1" ht="17.25" customHeight="1">
      <c r="A26" s="258"/>
      <c r="B26" s="286" t="s">
        <v>314</v>
      </c>
      <c r="C26" s="285"/>
      <c r="D26" s="285"/>
      <c r="E26" s="285"/>
      <c r="F26" s="262"/>
      <c r="G26" s="647"/>
      <c r="H26" s="648"/>
      <c r="I26" s="648"/>
      <c r="J26" s="648"/>
      <c r="K26" s="648"/>
      <c r="L26" s="648"/>
      <c r="M26" s="648"/>
      <c r="N26" s="648"/>
      <c r="O26" s="648"/>
      <c r="P26" s="649"/>
      <c r="Q26" s="655" t="s">
        <v>324</v>
      </c>
      <c r="R26" s="656"/>
      <c r="S26" s="656"/>
      <c r="T26" s="656"/>
      <c r="U26" s="656"/>
      <c r="V26" s="656"/>
      <c r="W26" s="656"/>
      <c r="X26" s="656"/>
      <c r="Y26" s="657"/>
      <c r="Z26" s="657"/>
      <c r="AA26" s="657"/>
      <c r="AB26" s="658"/>
      <c r="AC26" s="322" t="s">
        <v>277</v>
      </c>
      <c r="AD26" s="648"/>
      <c r="AE26" s="648"/>
      <c r="AF26" s="648"/>
      <c r="AG26" s="324" t="s">
        <v>292</v>
      </c>
      <c r="AH26" s="258"/>
      <c r="AJ26" s="331"/>
    </row>
    <row r="27" spans="1:36" s="259" customFormat="1" ht="17.25" customHeight="1" thickBot="1">
      <c r="A27" s="258"/>
      <c r="B27" s="191" t="s">
        <v>315</v>
      </c>
      <c r="C27" s="192"/>
      <c r="D27" s="192"/>
      <c r="E27" s="192"/>
      <c r="F27" s="288"/>
      <c r="G27" s="647"/>
      <c r="H27" s="648"/>
      <c r="I27" s="648"/>
      <c r="J27" s="648"/>
      <c r="K27" s="648"/>
      <c r="L27" s="648"/>
      <c r="M27" s="648"/>
      <c r="N27" s="648"/>
      <c r="O27" s="648"/>
      <c r="P27" s="649"/>
      <c r="Q27" s="659" t="s">
        <v>325</v>
      </c>
      <c r="R27" s="660"/>
      <c r="S27" s="660"/>
      <c r="T27" s="660"/>
      <c r="U27" s="660"/>
      <c r="V27" s="660"/>
      <c r="W27" s="660"/>
      <c r="X27" s="660"/>
      <c r="Y27" s="661"/>
      <c r="Z27" s="661"/>
      <c r="AA27" s="661"/>
      <c r="AB27" s="662"/>
      <c r="AC27" s="318" t="s">
        <v>277</v>
      </c>
      <c r="AD27" s="663"/>
      <c r="AE27" s="663"/>
      <c r="AF27" s="663"/>
      <c r="AG27" s="319" t="s">
        <v>292</v>
      </c>
      <c r="AH27" s="258"/>
      <c r="AJ27" s="331"/>
    </row>
    <row r="28" spans="1:36" s="259" customFormat="1" ht="13.5">
      <c r="A28" s="258"/>
      <c r="B28" s="644" t="s">
        <v>316</v>
      </c>
      <c r="C28" s="644"/>
      <c r="D28" s="644"/>
      <c r="E28" s="644"/>
      <c r="F28" s="644"/>
      <c r="G28" s="644"/>
      <c r="H28" s="644"/>
      <c r="I28" s="644"/>
      <c r="J28" s="644"/>
      <c r="K28" s="644"/>
      <c r="L28" s="644"/>
      <c r="M28" s="644"/>
      <c r="N28" s="644"/>
      <c r="O28" s="644"/>
      <c r="P28" s="644"/>
      <c r="Q28" s="644"/>
      <c r="R28" s="644"/>
      <c r="S28" s="644"/>
      <c r="T28" s="644"/>
      <c r="U28" s="644"/>
      <c r="V28" s="644"/>
      <c r="W28" s="644"/>
      <c r="X28" s="644"/>
      <c r="Y28" s="644"/>
      <c r="Z28" s="644"/>
      <c r="AA28" s="644"/>
      <c r="AB28" s="644"/>
      <c r="AC28" s="644"/>
      <c r="AD28" s="644"/>
      <c r="AE28" s="644"/>
      <c r="AF28" s="644"/>
      <c r="AG28" s="644"/>
      <c r="AH28" s="258"/>
      <c r="AJ28" s="331"/>
    </row>
    <row r="29" spans="1:36" s="259" customFormat="1" ht="13.5">
      <c r="A29" s="258"/>
      <c r="B29" s="246" t="s">
        <v>317</v>
      </c>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J29" s="331"/>
    </row>
    <row r="30" spans="1:36" s="259" customFormat="1" ht="17.25" customHeight="1">
      <c r="A30" s="258"/>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J30" s="331"/>
    </row>
    <row r="31" spans="1:36" s="259" customFormat="1" ht="17.25" customHeight="1" thickBot="1">
      <c r="A31" s="258"/>
      <c r="B31" s="258" t="s">
        <v>287</v>
      </c>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J31" s="331"/>
    </row>
    <row r="32" spans="1:36" s="259" customFormat="1" ht="17.25" customHeight="1">
      <c r="A32" s="258"/>
      <c r="B32" s="692" t="s">
        <v>368</v>
      </c>
      <c r="C32" s="693"/>
      <c r="D32" s="693"/>
      <c r="E32" s="693"/>
      <c r="F32" s="693"/>
      <c r="G32" s="693"/>
      <c r="H32" s="693"/>
      <c r="I32" s="693"/>
      <c r="J32" s="693"/>
      <c r="K32" s="693"/>
      <c r="L32" s="693"/>
      <c r="M32" s="693"/>
      <c r="N32" s="693"/>
      <c r="O32" s="693"/>
      <c r="P32" s="693"/>
      <c r="Q32" s="683" t="s">
        <v>289</v>
      </c>
      <c r="R32" s="684"/>
      <c r="S32" s="684"/>
      <c r="T32" s="684"/>
      <c r="U32" s="684"/>
      <c r="V32" s="684"/>
      <c r="W32" s="684"/>
      <c r="X32" s="685"/>
      <c r="Y32" s="258"/>
      <c r="Z32" s="258"/>
      <c r="AA32" s="258"/>
      <c r="AB32" s="258"/>
      <c r="AC32" s="258"/>
      <c r="AD32" s="258"/>
      <c r="AE32" s="258"/>
      <c r="AF32" s="258"/>
      <c r="AG32" s="258"/>
      <c r="AH32" s="258"/>
      <c r="AJ32" s="331"/>
    </row>
    <row r="33" spans="1:36" ht="17.25" customHeight="1">
      <c r="A33" s="258"/>
      <c r="B33" s="650" t="s">
        <v>288</v>
      </c>
      <c r="C33" s="651"/>
      <c r="D33" s="651"/>
      <c r="E33" s="651"/>
      <c r="F33" s="651"/>
      <c r="G33" s="651"/>
      <c r="H33" s="651"/>
      <c r="I33" s="651"/>
      <c r="J33" s="651"/>
      <c r="K33" s="651"/>
      <c r="L33" s="651"/>
      <c r="M33" s="651"/>
      <c r="N33" s="651"/>
      <c r="O33" s="651"/>
      <c r="P33" s="651"/>
      <c r="Q33" s="686"/>
      <c r="R33" s="687"/>
      <c r="S33" s="687"/>
      <c r="T33" s="687"/>
      <c r="U33" s="687"/>
      <c r="V33" s="687"/>
      <c r="W33" s="687"/>
      <c r="X33" s="688"/>
      <c r="Y33" s="258"/>
      <c r="Z33" s="258"/>
      <c r="AA33" s="258"/>
      <c r="AB33" s="258"/>
      <c r="AC33" s="258"/>
      <c r="AD33" s="258"/>
      <c r="AE33" s="258"/>
      <c r="AF33" s="258"/>
      <c r="AG33" s="258"/>
      <c r="AH33" s="258"/>
      <c r="AJ33" s="330" t="s">
        <v>366</v>
      </c>
    </row>
    <row r="34" spans="1:36" ht="17.25" customHeight="1">
      <c r="A34" s="258"/>
      <c r="B34" s="650" t="s">
        <v>382</v>
      </c>
      <c r="C34" s="651"/>
      <c r="D34" s="651"/>
      <c r="E34" s="651"/>
      <c r="F34" s="651"/>
      <c r="G34" s="651"/>
      <c r="H34" s="651"/>
      <c r="I34" s="651"/>
      <c r="J34" s="651"/>
      <c r="K34" s="651"/>
      <c r="L34" s="651"/>
      <c r="M34" s="651"/>
      <c r="N34" s="651"/>
      <c r="O34" s="651"/>
      <c r="P34" s="651"/>
      <c r="Q34" s="686"/>
      <c r="R34" s="687"/>
      <c r="S34" s="687"/>
      <c r="T34" s="687"/>
      <c r="U34" s="687"/>
      <c r="V34" s="687"/>
      <c r="W34" s="687"/>
      <c r="X34" s="688"/>
      <c r="Y34" s="258"/>
      <c r="Z34" s="258"/>
      <c r="AA34" s="258"/>
      <c r="AB34" s="258"/>
      <c r="AC34" s="258"/>
      <c r="AD34" s="258"/>
      <c r="AE34" s="258"/>
      <c r="AF34" s="258"/>
      <c r="AG34" s="258"/>
      <c r="AH34" s="258"/>
      <c r="AJ34" s="330" t="s">
        <v>367</v>
      </c>
    </row>
    <row r="35" spans="1:34" ht="17.25" customHeight="1" thickBot="1">
      <c r="A35" s="258"/>
      <c r="B35" s="681" t="s">
        <v>383</v>
      </c>
      <c r="C35" s="682"/>
      <c r="D35" s="682"/>
      <c r="E35" s="682"/>
      <c r="F35" s="682"/>
      <c r="G35" s="682"/>
      <c r="H35" s="682"/>
      <c r="I35" s="682"/>
      <c r="J35" s="682"/>
      <c r="K35" s="682"/>
      <c r="L35" s="682"/>
      <c r="M35" s="682"/>
      <c r="N35" s="682"/>
      <c r="O35" s="682"/>
      <c r="P35" s="682"/>
      <c r="Q35" s="689"/>
      <c r="R35" s="690"/>
      <c r="S35" s="690"/>
      <c r="T35" s="690"/>
      <c r="U35" s="690"/>
      <c r="V35" s="690"/>
      <c r="W35" s="690"/>
      <c r="X35" s="691"/>
      <c r="Y35" s="258"/>
      <c r="Z35" s="258"/>
      <c r="AA35" s="258"/>
      <c r="AB35" s="258"/>
      <c r="AC35" s="258"/>
      <c r="AD35" s="258"/>
      <c r="AE35" s="258"/>
      <c r="AF35" s="258"/>
      <c r="AG35" s="258"/>
      <c r="AH35" s="258"/>
    </row>
    <row r="36" spans="1:34" ht="9" customHeight="1">
      <c r="A36" s="258"/>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row>
    <row r="37" spans="1:36" ht="17.25" customHeight="1" thickBot="1">
      <c r="A37" s="258"/>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643" t="s">
        <v>369</v>
      </c>
      <c r="Z37" s="643"/>
      <c r="AA37" s="643"/>
      <c r="AB37" s="643"/>
      <c r="AC37" s="643"/>
      <c r="AD37" s="643"/>
      <c r="AE37" s="643"/>
      <c r="AF37" s="643"/>
      <c r="AG37" s="643"/>
      <c r="AH37" s="258"/>
      <c r="AJ37" s="334"/>
    </row>
    <row r="38" spans="1:36" ht="17.25" customHeight="1" thickBot="1">
      <c r="A38" s="258"/>
      <c r="B38" s="332" t="s">
        <v>333</v>
      </c>
      <c r="C38" s="332"/>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333"/>
      <c r="AD38" s="627"/>
      <c r="AE38" s="642"/>
      <c r="AF38" s="642"/>
      <c r="AG38" s="628"/>
      <c r="AH38" s="258"/>
      <c r="AJ38" s="334"/>
    </row>
    <row r="39" spans="1:36" ht="11.25" customHeight="1" thickBot="1">
      <c r="A39" s="258"/>
      <c r="B39" s="332"/>
      <c r="C39" s="332"/>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333"/>
      <c r="AD39" s="258"/>
      <c r="AE39" s="258"/>
      <c r="AF39" s="258"/>
      <c r="AG39" s="258"/>
      <c r="AH39" s="258"/>
      <c r="AJ39" s="334"/>
    </row>
    <row r="40" spans="1:36" ht="17.25" customHeight="1" thickBot="1">
      <c r="A40" s="258"/>
      <c r="B40" s="332" t="s">
        <v>334</v>
      </c>
      <c r="C40" s="332"/>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333"/>
      <c r="AD40" s="627"/>
      <c r="AE40" s="642"/>
      <c r="AF40" s="642"/>
      <c r="AG40" s="628"/>
      <c r="AH40" s="258"/>
      <c r="AJ40" s="334"/>
    </row>
    <row r="41" spans="1:34" ht="11.25" customHeight="1" thickBot="1">
      <c r="A41" s="258"/>
      <c r="B41" s="332"/>
      <c r="C41" s="332"/>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333"/>
      <c r="AD41" s="258"/>
      <c r="AE41" s="258"/>
      <c r="AF41" s="258"/>
      <c r="AG41" s="258"/>
      <c r="AH41" s="258"/>
    </row>
    <row r="42" spans="1:36" ht="17.25" customHeight="1" thickBot="1">
      <c r="A42" s="258"/>
      <c r="B42" s="644" t="s">
        <v>335</v>
      </c>
      <c r="C42" s="644"/>
      <c r="D42" s="644"/>
      <c r="E42" s="644"/>
      <c r="F42" s="644"/>
      <c r="G42" s="644"/>
      <c r="H42" s="644"/>
      <c r="I42" s="644"/>
      <c r="J42" s="644"/>
      <c r="K42" s="644"/>
      <c r="L42" s="644"/>
      <c r="M42" s="644"/>
      <c r="N42" s="644"/>
      <c r="O42" s="644"/>
      <c r="P42" s="644"/>
      <c r="Q42" s="644"/>
      <c r="R42" s="644"/>
      <c r="S42" s="644"/>
      <c r="T42" s="644"/>
      <c r="U42" s="644"/>
      <c r="V42" s="644"/>
      <c r="W42" s="644"/>
      <c r="X42" s="644"/>
      <c r="Y42" s="644"/>
      <c r="Z42" s="644"/>
      <c r="AA42" s="644"/>
      <c r="AB42" s="644"/>
      <c r="AC42" s="645"/>
      <c r="AD42" s="627"/>
      <c r="AE42" s="642"/>
      <c r="AF42" s="642"/>
      <c r="AG42" s="628"/>
      <c r="AH42" s="258"/>
      <c r="AJ42" s="330" t="s">
        <v>378</v>
      </c>
    </row>
    <row r="43" spans="1:36" ht="11.25" customHeight="1">
      <c r="A43" s="258"/>
      <c r="B43" s="646" t="s">
        <v>375</v>
      </c>
      <c r="C43" s="646"/>
      <c r="D43" s="646"/>
      <c r="E43" s="646"/>
      <c r="F43" s="646"/>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c r="AD43" s="258"/>
      <c r="AE43" s="258"/>
      <c r="AF43" s="258"/>
      <c r="AG43" s="258"/>
      <c r="AH43" s="258"/>
      <c r="AJ43" s="330" t="s">
        <v>379</v>
      </c>
    </row>
    <row r="44" spans="1:36" ht="17.25" customHeight="1">
      <c r="A44" s="258"/>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J44" s="330" t="s">
        <v>380</v>
      </c>
    </row>
    <row r="45" spans="1:36" ht="17.25" customHeight="1">
      <c r="A45" s="25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J45" s="330" t="s">
        <v>381</v>
      </c>
    </row>
  </sheetData>
  <sheetProtection/>
  <mergeCells count="81">
    <mergeCell ref="B28:AG28"/>
    <mergeCell ref="AD38:AG38"/>
    <mergeCell ref="B8:F8"/>
    <mergeCell ref="G8:K8"/>
    <mergeCell ref="L8:P8"/>
    <mergeCell ref="Q8:U8"/>
    <mergeCell ref="V8:AB8"/>
    <mergeCell ref="AC8:AG8"/>
    <mergeCell ref="B12:AG12"/>
    <mergeCell ref="AA21:AE21"/>
    <mergeCell ref="B3:G3"/>
    <mergeCell ref="H3:M3"/>
    <mergeCell ref="N3:S3"/>
    <mergeCell ref="T3:AA3"/>
    <mergeCell ref="Q19:X19"/>
    <mergeCell ref="B7:P7"/>
    <mergeCell ref="X13:AC13"/>
    <mergeCell ref="Q7:AG7"/>
    <mergeCell ref="AD9:AF9"/>
    <mergeCell ref="AE14:AF14"/>
    <mergeCell ref="AB3:AG3"/>
    <mergeCell ref="AE17:AF17"/>
    <mergeCell ref="B18:AG18"/>
    <mergeCell ref="B34:P34"/>
    <mergeCell ref="B35:P35"/>
    <mergeCell ref="Q32:X32"/>
    <mergeCell ref="Q33:X33"/>
    <mergeCell ref="Q34:X34"/>
    <mergeCell ref="Q35:X35"/>
    <mergeCell ref="B32:P32"/>
    <mergeCell ref="AD13:AG13"/>
    <mergeCell ref="C4:F4"/>
    <mergeCell ref="I4:L4"/>
    <mergeCell ref="O4:R4"/>
    <mergeCell ref="AC4:AF4"/>
    <mergeCell ref="C9:E9"/>
    <mergeCell ref="H9:J9"/>
    <mergeCell ref="M9:O9"/>
    <mergeCell ref="R9:T9"/>
    <mergeCell ref="W9:AA9"/>
    <mergeCell ref="R21:V21"/>
    <mergeCell ref="U4:Z4"/>
    <mergeCell ref="Z14:AB14"/>
    <mergeCell ref="Z15:AB15"/>
    <mergeCell ref="Z16:AB16"/>
    <mergeCell ref="Z17:AB17"/>
    <mergeCell ref="AE15:AF15"/>
    <mergeCell ref="AC23:AG23"/>
    <mergeCell ref="Q23:AB23"/>
    <mergeCell ref="Q24:AB24"/>
    <mergeCell ref="Q25:AB25"/>
    <mergeCell ref="Y19:AG19"/>
    <mergeCell ref="B22:AG22"/>
    <mergeCell ref="AE16:AF16"/>
    <mergeCell ref="AA20:AE20"/>
    <mergeCell ref="R20:V20"/>
    <mergeCell ref="Q26:AB26"/>
    <mergeCell ref="Q27:AB27"/>
    <mergeCell ref="AD24:AF24"/>
    <mergeCell ref="AD25:AF25"/>
    <mergeCell ref="AD26:AF26"/>
    <mergeCell ref="AD27:AF27"/>
    <mergeCell ref="G13:P13"/>
    <mergeCell ref="G19:P19"/>
    <mergeCell ref="G23:P23"/>
    <mergeCell ref="G14:P14"/>
    <mergeCell ref="G15:P15"/>
    <mergeCell ref="G16:P16"/>
    <mergeCell ref="G17:P17"/>
    <mergeCell ref="G20:P20"/>
    <mergeCell ref="G21:P21"/>
    <mergeCell ref="AD40:AG40"/>
    <mergeCell ref="AD42:AG42"/>
    <mergeCell ref="Y37:AG37"/>
    <mergeCell ref="B42:AC42"/>
    <mergeCell ref="B43:AC43"/>
    <mergeCell ref="G24:P24"/>
    <mergeCell ref="G25:P25"/>
    <mergeCell ref="G26:P26"/>
    <mergeCell ref="G27:P27"/>
    <mergeCell ref="B33:P33"/>
  </mergeCells>
  <dataValidations count="5">
    <dataValidation type="decimal" allowBlank="1" showInputMessage="1" showErrorMessage="1" sqref="U4 C4 I4 AC4 O4 C9 H9 M9 R9 W9 AD9">
      <formula1>0</formula1>
      <formula2>100</formula2>
    </dataValidation>
    <dataValidation type="list" allowBlank="1" showInputMessage="1" showErrorMessage="1" sqref="AD38:AG38 AD40:AG40">
      <formula1>"はい,いいえ"</formula1>
    </dataValidation>
    <dataValidation type="list" showInputMessage="1" showErrorMessage="1" sqref="G14:P17 G20:P21 G24:P27">
      <formula1>$AJ$14:$AJ$16</formula1>
    </dataValidation>
    <dataValidation type="list" showInputMessage="1" showErrorMessage="1" sqref="Q33:X35">
      <formula1>$AJ$33:$AJ$35</formula1>
    </dataValidation>
    <dataValidation type="list" showInputMessage="1" showErrorMessage="1" sqref="AD42:AG42">
      <formula1>$AJ$41:$AJ$45</formula1>
    </dataValidation>
  </dataValidations>
  <printOptions/>
  <pageMargins left="0" right="0" top="0" bottom="0" header="0.5118110236220472" footer="0.5118110236220472"/>
  <pageSetup horizontalDpi="600" verticalDpi="600" orientation="portrait" paperSize="9" scale="110" r:id="rId2"/>
  <drawing r:id="rId1"/>
</worksheet>
</file>

<file path=xl/worksheets/sheet7.xml><?xml version="1.0" encoding="utf-8"?>
<worksheet xmlns="http://schemas.openxmlformats.org/spreadsheetml/2006/main" xmlns:r="http://schemas.openxmlformats.org/officeDocument/2006/relationships">
  <dimension ref="B1:E40"/>
  <sheetViews>
    <sheetView zoomScalePageLayoutView="0" workbookViewId="0" topLeftCell="A16">
      <selection activeCell="F9" sqref="F9"/>
    </sheetView>
  </sheetViews>
  <sheetFormatPr defaultColWidth="9.00390625" defaultRowHeight="13.5"/>
  <cols>
    <col min="4" max="4" width="15.375" style="0" bestFit="1" customWidth="1"/>
    <col min="5" max="5" width="12.25390625" style="0" bestFit="1" customWidth="1"/>
  </cols>
  <sheetData>
    <row r="1" spans="2:5" ht="13.5">
      <c r="B1">
        <v>1</v>
      </c>
      <c r="D1" t="s">
        <v>285</v>
      </c>
      <c r="E1" t="s">
        <v>290</v>
      </c>
    </row>
    <row r="2" spans="2:5" ht="13.5">
      <c r="B2">
        <v>2</v>
      </c>
      <c r="D2" t="s">
        <v>284</v>
      </c>
      <c r="E2" s="263" t="s">
        <v>291</v>
      </c>
    </row>
    <row r="3" ht="13.5">
      <c r="B3">
        <v>3</v>
      </c>
    </row>
    <row r="4" ht="13.5">
      <c r="B4">
        <v>4</v>
      </c>
    </row>
    <row r="5" ht="13.5">
      <c r="B5">
        <v>5</v>
      </c>
    </row>
    <row r="6" ht="13.5">
      <c r="B6">
        <v>6</v>
      </c>
    </row>
    <row r="7" ht="13.5">
      <c r="B7">
        <v>7</v>
      </c>
    </row>
    <row r="8" ht="13.5">
      <c r="B8">
        <v>8</v>
      </c>
    </row>
    <row r="9" ht="13.5">
      <c r="B9">
        <v>9</v>
      </c>
    </row>
    <row r="10" ht="13.5">
      <c r="B10">
        <v>10</v>
      </c>
    </row>
    <row r="11" ht="13.5">
      <c r="B11">
        <v>11</v>
      </c>
    </row>
    <row r="12" ht="13.5">
      <c r="B12">
        <v>12</v>
      </c>
    </row>
    <row r="13" ht="13.5">
      <c r="B13">
        <v>13</v>
      </c>
    </row>
    <row r="14" ht="13.5">
      <c r="B14">
        <v>14</v>
      </c>
    </row>
    <row r="15" ht="13.5">
      <c r="B15">
        <v>15</v>
      </c>
    </row>
    <row r="16" ht="13.5">
      <c r="B16">
        <v>16</v>
      </c>
    </row>
    <row r="17" ht="13.5">
      <c r="B17">
        <v>17</v>
      </c>
    </row>
    <row r="18" ht="13.5">
      <c r="B18">
        <v>18</v>
      </c>
    </row>
    <row r="19" ht="13.5">
      <c r="B19">
        <v>19</v>
      </c>
    </row>
    <row r="20" ht="13.5">
      <c r="B20">
        <v>20</v>
      </c>
    </row>
    <row r="21" ht="13.5">
      <c r="B21">
        <v>21</v>
      </c>
    </row>
    <row r="22" ht="13.5">
      <c r="B22">
        <v>22</v>
      </c>
    </row>
    <row r="23" ht="13.5">
      <c r="B23">
        <v>23</v>
      </c>
    </row>
    <row r="24" ht="13.5">
      <c r="B24">
        <v>24</v>
      </c>
    </row>
    <row r="25" ht="13.5">
      <c r="B25">
        <v>25</v>
      </c>
    </row>
    <row r="26" ht="13.5">
      <c r="B26">
        <v>26</v>
      </c>
    </row>
    <row r="27" ht="13.5">
      <c r="B27">
        <v>27</v>
      </c>
    </row>
    <row r="28" ht="13.5">
      <c r="B28">
        <v>28</v>
      </c>
    </row>
    <row r="29" ht="13.5">
      <c r="B29">
        <v>29</v>
      </c>
    </row>
    <row r="30" ht="13.5">
      <c r="B30">
        <v>30</v>
      </c>
    </row>
    <row r="31" ht="13.5">
      <c r="B31">
        <v>31</v>
      </c>
    </row>
    <row r="32" ht="13.5">
      <c r="B32">
        <v>32</v>
      </c>
    </row>
    <row r="33" ht="13.5">
      <c r="B33">
        <v>33</v>
      </c>
    </row>
    <row r="34" ht="13.5">
      <c r="B34">
        <v>34</v>
      </c>
    </row>
    <row r="35" ht="13.5">
      <c r="B35">
        <v>35</v>
      </c>
    </row>
    <row r="36" ht="13.5">
      <c r="B36">
        <v>36</v>
      </c>
    </row>
    <row r="37" ht="13.5">
      <c r="B37">
        <v>37</v>
      </c>
    </row>
    <row r="38" ht="13.5">
      <c r="B38">
        <v>38</v>
      </c>
    </row>
    <row r="39" ht="13.5">
      <c r="B39">
        <v>39</v>
      </c>
    </row>
    <row r="40" ht="13.5">
      <c r="B40">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三谷 太志</cp:lastModifiedBy>
  <cp:lastPrinted>2019-07-14T06:29:20Z</cp:lastPrinted>
  <dcterms:created xsi:type="dcterms:W3CDTF">2005-10-28T06:11:52Z</dcterms:created>
  <dcterms:modified xsi:type="dcterms:W3CDTF">2019-09-25T00:35:14Z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